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455"/>
  </bookViews>
  <sheets>
    <sheet name="PEM 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150" i="1"/>
  <c r="E150"/>
  <c r="F122"/>
  <c r="E122"/>
  <c r="F99"/>
  <c r="E99"/>
  <c r="F68"/>
  <c r="E68"/>
  <c r="F35"/>
  <c r="E35"/>
  <c r="E4" i="3"/>
  <c r="F4"/>
  <c r="D4"/>
  <c r="B6"/>
  <c r="A6" l="1"/>
</calcChain>
</file>

<file path=xl/sharedStrings.xml><?xml version="1.0" encoding="utf-8"?>
<sst xmlns="http://schemas.openxmlformats.org/spreadsheetml/2006/main" count="251" uniqueCount="76">
  <si>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</si>
  <si>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</si>
  <si>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</si>
  <si>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</si>
  <si>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</si>
  <si>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</si>
  <si>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</si>
  <si>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</si>
  <si>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</si>
  <si>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</si>
  <si>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</si>
  <si>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</si>
  <si>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</si>
  <si>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</si>
  <si>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>NOMBRE:   ADMINISTRACION</t>
  </si>
  <si>
    <t>UNIDAD RESPONSABLE: AY 01 AYUNTAMIENTO</t>
  </si>
  <si>
    <t>Establecer la revisión de los acuerdos y disposiciones aprobadas</t>
  </si>
  <si>
    <t>NOMBRE:   PROCESO REGLAMENTARIO</t>
  </si>
  <si>
    <t>Ejecutar sesiones de cabildo ordinarias.</t>
  </si>
  <si>
    <t>Ejecutar sesiones de cabildo extraordinarias</t>
  </si>
  <si>
    <t>Presentar resultados de las comisiones.</t>
  </si>
  <si>
    <t>Revisar la información programática presupuestal y estados financieros.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</si>
  <si>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AR</t>
    </r>
  </si>
  <si>
    <t>NOMBRE: ACCIÓN REGLAMENTARIA</t>
  </si>
  <si>
    <t xml:space="preserve">OBJETIVO (S):   Controlar y vigilar la normatividad establecida y el reglamento interior del Ayuntamiento con el objetivo de cumplir las disposiciones establecidas y aprobadas para el buen funcionamiento de la Administración Pública Municipal.
</t>
  </si>
  <si>
    <t>Docto.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</si>
  <si>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AT</t>
    </r>
  </si>
  <si>
    <t>NOMBRE:  VIGILANCIA DE LA HACIENDA MUNICIPAL</t>
  </si>
  <si>
    <t>NOMBRE:   ADMINISTRACIÓN DE INGRESOS</t>
  </si>
  <si>
    <t xml:space="preserve"> </t>
  </si>
  <si>
    <t>Llevar a cabo eventos referente a los  programas de trabajo de las comisiones de cabildo.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</si>
  <si>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AO</t>
    </r>
  </si>
  <si>
    <t>NOMBRE: COORDINACION MUNICIPAL</t>
  </si>
  <si>
    <t>NOMBRE:   COMISIONES DE TRABAJO</t>
  </si>
  <si>
    <t xml:space="preserve">OBJETIVO (S):   Eficientar los recursos materiales y economicos del H. Ayuntamiento mediante la correcta aplicación de los recursos
</t>
  </si>
  <si>
    <t xml:space="preserve">Analizar y aprobar la iniciativa de ley y presupuesto de ingresos </t>
  </si>
  <si>
    <t xml:space="preserve">Analizar y aprobar el presupuesto de egresos </t>
  </si>
  <si>
    <t xml:space="preserve">Analizar y aprobar el catalogo de clasificadores </t>
  </si>
  <si>
    <t>UNIDAD RESPONSABLE:   AY 01 AYUNTAMIENTO</t>
  </si>
  <si>
    <t>PROG</t>
  </si>
  <si>
    <t xml:space="preserve">Realizar visitas a la  comisaria </t>
  </si>
  <si>
    <t>Asunto</t>
  </si>
  <si>
    <t>Inspeccion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</si>
  <si>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01</t>
    </r>
  </si>
  <si>
    <t>Evento</t>
  </si>
  <si>
    <t>Informe</t>
  </si>
  <si>
    <t>Realizar actividades referentes al plan de trabajo de la comision de salud: charlas, pláticas, cursos, convivios, etc.</t>
  </si>
  <si>
    <t xml:space="preserve">Asistencia a congresos, conferencias y gestiones </t>
  </si>
  <si>
    <t>Apoyo</t>
  </si>
  <si>
    <t>HOJA _4_ DE _5</t>
  </si>
  <si>
    <t xml:space="preserve">OBJETIVO (S):  Realizar sesiones de Cabildo para llevar a cabo la toma de acuerdos necesarios para el mejor funcionamiento de la Administración Pública Municipal
  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</si>
  <si>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02</t>
    </r>
  </si>
  <si>
    <r>
      <rPr>
        <b/>
        <sz val="10"/>
        <rFont val="Arial"/>
        <family val="2"/>
      </rPr>
      <t>OBJETIVO(S)</t>
    </r>
    <r>
      <rPr>
        <sz val="10"/>
        <rFont val="Arial"/>
        <family val="2"/>
      </rPr>
      <t xml:space="preserve">:  </t>
    </r>
    <r>
      <rPr>
        <b/>
        <sz val="10"/>
        <rFont val="Arial"/>
        <family val="2"/>
      </rPr>
      <t xml:space="preserve">Realizar sesiones de Cabildo para llevar a cabo la toma de acuerdos necesarios para el  mejor funcionamiento de la Administración Pública Municipal 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</si>
  <si>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 02</t>
    </r>
  </si>
  <si>
    <t xml:space="preserve">Apoyo a a las comunidades etnicas en la conservacion de sus tradiciones:  participacion en festejos del 6 abril: vestimenta tradicional, danza pascola, tohono, musica tradicional, alimentacion y hospedaje. Realización del 3o encuentro de artesanos indigenas. Encuentro entre niños y jovenes tohono  ootham </t>
  </si>
  <si>
    <t>HOJA _5_ DE _5_</t>
  </si>
  <si>
    <t>HOJA _3_ DE _5_</t>
  </si>
  <si>
    <t>HOJA _2_ DE _5_</t>
  </si>
  <si>
    <t>HOJA _1_ DE _5</t>
  </si>
  <si>
    <t>Revisar y aprobar cuenta pública 2015</t>
  </si>
  <si>
    <t>AR</t>
  </si>
  <si>
    <t>AT</t>
  </si>
  <si>
    <t>AO</t>
  </si>
  <si>
    <t>Analizar y aprobar el POA 2017</t>
  </si>
  <si>
    <t>INFORMACIÓN PROGRAMÁTICA PRESUPUESTAL 2016</t>
  </si>
  <si>
    <t>ANEXO 17</t>
  </si>
  <si>
    <t>DEVENGADO</t>
  </si>
  <si>
    <t>DE</t>
  </si>
  <si>
    <t xml:space="preserve">UNIDAD </t>
  </si>
  <si>
    <t>TRIMESTRAL</t>
  </si>
  <si>
    <t>ACUMULADO</t>
  </si>
  <si>
    <t xml:space="preserve">PROMEDIO POR UNIDAD </t>
  </si>
  <si>
    <t>PONDE      RACION        %</t>
  </si>
  <si>
    <t xml:space="preserve">Realización de actividades y eventos correspondiente a la comision de turismo:  Realizacion de concurso de esculturas de arena dentro de los festejos del día del marino. Realización de concurso de gastronomía en el marco de los festejos del seis de abril. </t>
  </si>
  <si>
    <t>Apoyos económicos a la ciudadanía</t>
  </si>
  <si>
    <t xml:space="preserve">PERIODO: 01 DE ABRIL AL 30 DE JUNIO DEL 2016  </t>
  </si>
</sst>
</file>

<file path=xl/styles.xml><?xml version="1.0" encoding="utf-8"?>
<styleSheet xmlns="http://schemas.openxmlformats.org/spreadsheetml/2006/main">
  <numFmts count="1">
    <numFmt numFmtId="164" formatCode="\-"/>
  </numFmts>
  <fonts count="1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1" fontId="0" fillId="0" borderId="5" xfId="0" applyNumberFormat="1" applyBorder="1" applyAlignment="1">
      <alignment horizontal="center"/>
    </xf>
    <xf numFmtId="1" fontId="0" fillId="0" borderId="9" xfId="0" applyNumberFormat="1" applyBorder="1"/>
    <xf numFmtId="1" fontId="0" fillId="0" borderId="5" xfId="0" applyNumberFormat="1" applyBorder="1"/>
    <xf numFmtId="0" fontId="0" fillId="0" borderId="9" xfId="0" applyFont="1" applyBorder="1"/>
    <xf numFmtId="0" fontId="0" fillId="0" borderId="0" xfId="0" applyFont="1"/>
    <xf numFmtId="1" fontId="0" fillId="0" borderId="9" xfId="0" applyNumberFormat="1" applyFont="1" applyBorder="1"/>
    <xf numFmtId="0" fontId="0" fillId="0" borderId="5" xfId="0" applyFont="1" applyBorder="1"/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/>
    <xf numFmtId="0" fontId="0" fillId="0" borderId="3" xfId="0" applyFont="1" applyBorder="1" applyAlignment="1">
      <alignment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9" xfId="0" applyFont="1" applyBorder="1" applyAlignment="1">
      <alignment wrapText="1"/>
    </xf>
    <xf numFmtId="0" fontId="0" fillId="0" borderId="9" xfId="0" applyFont="1" applyBorder="1" applyAlignment="1">
      <alignment horizontal="justify"/>
    </xf>
    <xf numFmtId="0" fontId="0" fillId="0" borderId="9" xfId="0" applyBorder="1" applyAlignment="1">
      <alignment horizontal="center" vertical="center" wrapText="1"/>
    </xf>
    <xf numFmtId="1" fontId="0" fillId="0" borderId="9" xfId="0" applyNumberFormat="1" applyFont="1" applyBorder="1" applyAlignment="1">
      <alignment horizontal="center" vertical="center"/>
    </xf>
    <xf numFmtId="164" fontId="0" fillId="0" borderId="9" xfId="0" quotePrefix="1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justify"/>
    </xf>
    <xf numFmtId="1" fontId="0" fillId="0" borderId="9" xfId="0" applyNumberFormat="1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center"/>
    </xf>
    <xf numFmtId="0" fontId="1" fillId="0" borderId="4" xfId="0" applyFont="1" applyBorder="1"/>
    <xf numFmtId="0" fontId="1" fillId="0" borderId="15" xfId="0" applyFont="1" applyBorder="1"/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justify"/>
    </xf>
    <xf numFmtId="0" fontId="0" fillId="0" borderId="0" xfId="0" applyFont="1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10" fontId="0" fillId="0" borderId="9" xfId="0" applyNumberFormat="1" applyFont="1" applyBorder="1"/>
    <xf numFmtId="10" fontId="0" fillId="0" borderId="9" xfId="0" applyNumberFormat="1" applyBorder="1" applyAlignment="1">
      <alignment horizontal="center"/>
    </xf>
    <xf numFmtId="10" fontId="0" fillId="0" borderId="9" xfId="0" applyNumberFormat="1" applyBorder="1"/>
    <xf numFmtId="10" fontId="4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6" fillId="0" borderId="4" xfId="0" applyFont="1" applyBorder="1"/>
    <xf numFmtId="0" fontId="6" fillId="0" borderId="0" xfId="0" applyFont="1" applyBorder="1"/>
    <xf numFmtId="0" fontId="1" fillId="0" borderId="0" xfId="0" applyFont="1" applyBorder="1" applyAlignment="1">
      <alignment horizontal="right"/>
    </xf>
    <xf numFmtId="0" fontId="6" fillId="0" borderId="6" xfId="0" applyFont="1" applyBorder="1"/>
    <xf numFmtId="0" fontId="6" fillId="0" borderId="4" xfId="0" applyFont="1" applyFill="1" applyBorder="1"/>
    <xf numFmtId="0" fontId="0" fillId="0" borderId="9" xfId="0" applyBorder="1" applyAlignment="1">
      <alignment horizontal="justify"/>
    </xf>
    <xf numFmtId="1" fontId="0" fillId="0" borderId="4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10" fontId="5" fillId="0" borderId="9" xfId="0" applyNumberFormat="1" applyFont="1" applyBorder="1"/>
    <xf numFmtId="0" fontId="5" fillId="0" borderId="9" xfId="0" applyFont="1" applyBorder="1"/>
    <xf numFmtId="1" fontId="5" fillId="0" borderId="9" xfId="0" applyNumberFormat="1" applyFont="1" applyBorder="1"/>
    <xf numFmtId="1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vertical="center"/>
    </xf>
    <xf numFmtId="1" fontId="0" fillId="0" borderId="12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justify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wrapText="1"/>
    </xf>
    <xf numFmtId="0" fontId="0" fillId="0" borderId="9" xfId="0" applyFont="1" applyBorder="1" applyAlignment="1">
      <alignment horizontal="center" vertical="center"/>
    </xf>
    <xf numFmtId="3" fontId="0" fillId="0" borderId="9" xfId="0" applyNumberFormat="1" applyFont="1" applyBorder="1"/>
    <xf numFmtId="3" fontId="0" fillId="0" borderId="9" xfId="0" applyNumberFormat="1" applyBorder="1" applyAlignment="1">
      <alignment horizontal="center"/>
    </xf>
    <xf numFmtId="3" fontId="0" fillId="0" borderId="9" xfId="0" applyNumberFormat="1" applyBorder="1"/>
    <xf numFmtId="3" fontId="7" fillId="0" borderId="9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/>
    </xf>
    <xf numFmtId="10" fontId="0" fillId="0" borderId="12" xfId="0" applyNumberFormat="1" applyFont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10" fontId="0" fillId="0" borderId="5" xfId="1" applyNumberFormat="1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 vertical="center"/>
    </xf>
    <xf numFmtId="10" fontId="7" fillId="0" borderId="9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10" fontId="0" fillId="0" borderId="0" xfId="0" applyNumberFormat="1"/>
    <xf numFmtId="10" fontId="13" fillId="4" borderId="10" xfId="0" applyNumberFormat="1" applyFont="1" applyFill="1" applyBorder="1"/>
    <xf numFmtId="10" fontId="15" fillId="4" borderId="10" xfId="0" applyNumberFormat="1" applyFont="1" applyFill="1" applyBorder="1"/>
    <xf numFmtId="10" fontId="13" fillId="0" borderId="9" xfId="0" applyNumberFormat="1" applyFont="1" applyBorder="1"/>
    <xf numFmtId="3" fontId="0" fillId="0" borderId="0" xfId="0" applyNumberFormat="1"/>
    <xf numFmtId="3" fontId="13" fillId="4" borderId="10" xfId="0" applyNumberFormat="1" applyFont="1" applyFill="1" applyBorder="1"/>
    <xf numFmtId="3" fontId="14" fillId="4" borderId="10" xfId="0" applyNumberFormat="1" applyFont="1" applyFill="1" applyBorder="1"/>
    <xf numFmtId="10" fontId="14" fillId="4" borderId="10" xfId="0" applyNumberFormat="1" applyFont="1" applyFill="1" applyBorder="1" applyAlignment="1">
      <alignment vertical="top"/>
    </xf>
    <xf numFmtId="3" fontId="0" fillId="3" borderId="10" xfId="0" applyNumberFormat="1" applyFill="1" applyBorder="1" applyAlignment="1">
      <alignment horizontal="right" vertical="top" wrapText="1"/>
    </xf>
    <xf numFmtId="10" fontId="0" fillId="0" borderId="12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10" fontId="0" fillId="0" borderId="9" xfId="0" applyNumberFormat="1" applyFont="1" applyBorder="1" applyAlignment="1">
      <alignment horizontal="center"/>
    </xf>
    <xf numFmtId="10" fontId="0" fillId="0" borderId="5" xfId="0" applyNumberFormat="1" applyBorder="1"/>
    <xf numFmtId="10" fontId="13" fillId="4" borderId="10" xfId="0" applyNumberFormat="1" applyFont="1" applyFill="1" applyBorder="1" applyAlignment="1">
      <alignment vertical="top"/>
    </xf>
    <xf numFmtId="3" fontId="13" fillId="4" borderId="10" xfId="0" applyNumberFormat="1" applyFont="1" applyFill="1" applyBorder="1" applyAlignment="1">
      <alignment horizontal="right" vertical="top" wrapText="1"/>
    </xf>
    <xf numFmtId="0" fontId="12" fillId="0" borderId="0" xfId="0" applyFont="1" applyAlignment="1">
      <alignment horizontal="center"/>
    </xf>
    <xf numFmtId="3" fontId="14" fillId="4" borderId="12" xfId="0" applyNumberFormat="1" applyFont="1" applyFill="1" applyBorder="1"/>
    <xf numFmtId="3" fontId="16" fillId="4" borderId="12" xfId="0" applyNumberFormat="1" applyFont="1" applyFill="1" applyBorder="1"/>
    <xf numFmtId="3" fontId="0" fillId="5" borderId="10" xfId="0" applyNumberFormat="1" applyFill="1" applyBorder="1"/>
    <xf numFmtId="1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vertic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0" xfId="0" applyFill="1" applyBorder="1" applyAlignment="1">
      <alignment horizontal="center"/>
    </xf>
    <xf numFmtId="10" fontId="0" fillId="0" borderId="9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10" fontId="5" fillId="0" borderId="10" xfId="0" applyNumberFormat="1" applyFont="1" applyFill="1" applyBorder="1"/>
    <xf numFmtId="0" fontId="5" fillId="0" borderId="10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9" xfId="0" applyFont="1" applyBorder="1" applyAlignment="1">
      <alignment vertical="center" wrapText="1"/>
    </xf>
    <xf numFmtId="0" fontId="2" fillId="0" borderId="13" xfId="0" applyFont="1" applyFill="1" applyBorder="1" applyAlignment="1">
      <alignment horizontal="center" vertical="top"/>
    </xf>
    <xf numFmtId="0" fontId="0" fillId="0" borderId="9" xfId="0" applyFont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3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8" fillId="0" borderId="14" xfId="0" applyFont="1" applyFill="1" applyBorder="1"/>
    <xf numFmtId="0" fontId="8" fillId="0" borderId="8" xfId="0" applyFont="1" applyFill="1" applyBorder="1"/>
    <xf numFmtId="0" fontId="8" fillId="0" borderId="11" xfId="0" applyFont="1" applyFill="1" applyBorder="1"/>
    <xf numFmtId="0" fontId="9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8" fillId="0" borderId="8" xfId="0" applyFont="1" applyBorder="1" applyAlignment="1"/>
    <xf numFmtId="0" fontId="8" fillId="0" borderId="11" xfId="0" applyFont="1" applyBorder="1" applyAlignment="1"/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1" fontId="0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10" fontId="0" fillId="0" borderId="9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/>
    </xf>
    <xf numFmtId="3" fontId="0" fillId="0" borderId="5" xfId="0" applyNumberFormat="1" applyFont="1" applyBorder="1" applyAlignment="1">
      <alignment horizontal="center" vertical="center"/>
    </xf>
    <xf numFmtId="1" fontId="0" fillId="0" borderId="12" xfId="0" quotePrefix="1" applyNumberFormat="1" applyFont="1" applyBorder="1" applyAlignment="1">
      <alignment horizontal="center" vertical="center"/>
    </xf>
    <xf numFmtId="3" fontId="0" fillId="0" borderId="12" xfId="0" quotePrefix="1" applyNumberFormat="1" applyFont="1" applyBorder="1" applyAlignment="1">
      <alignment horizontal="center" vertical="center"/>
    </xf>
    <xf numFmtId="3" fontId="0" fillId="0" borderId="9" xfId="0" quotePrefix="1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0"/>
  <sheetViews>
    <sheetView tabSelected="1" zoomScaleNormal="100" workbookViewId="0">
      <selection activeCell="O137" sqref="O137"/>
    </sheetView>
  </sheetViews>
  <sheetFormatPr baseColWidth="10" defaultRowHeight="15"/>
  <cols>
    <col min="1" max="1" width="5.28515625" customWidth="1"/>
    <col min="2" max="2" width="38.140625" customWidth="1"/>
    <col min="3" max="3" width="10.28515625" customWidth="1"/>
    <col min="4" max="4" width="9.28515625" customWidth="1"/>
    <col min="5" max="5" width="12.5703125" customWidth="1"/>
    <col min="6" max="6" width="12.42578125" customWidth="1"/>
    <col min="7" max="7" width="7.85546875" customWidth="1"/>
    <col min="8" max="9" width="7.140625" customWidth="1"/>
    <col min="10" max="10" width="6.85546875" customWidth="1"/>
    <col min="11" max="12" width="5.28515625" customWidth="1"/>
    <col min="13" max="13" width="4.2851562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4">
      <c r="A1" s="137" t="s">
        <v>64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4">
      <c r="A2" s="48"/>
      <c r="B2" s="49"/>
      <c r="C2" s="49"/>
      <c r="D2" s="49"/>
      <c r="E2" s="49"/>
      <c r="F2" s="49"/>
      <c r="G2" s="49"/>
      <c r="H2" s="49"/>
      <c r="I2" s="49"/>
      <c r="J2" s="50"/>
      <c r="K2" s="156" t="s">
        <v>65</v>
      </c>
      <c r="L2" s="156"/>
      <c r="M2" s="156"/>
      <c r="N2" s="2"/>
    </row>
    <row r="3" spans="1:14">
      <c r="A3" s="37" t="s">
        <v>0</v>
      </c>
      <c r="B3" s="1"/>
      <c r="C3" s="49"/>
      <c r="D3" s="49"/>
      <c r="E3" s="49"/>
      <c r="F3" s="49"/>
      <c r="G3" s="49"/>
      <c r="H3" s="49"/>
      <c r="I3" s="49"/>
      <c r="J3" s="136" t="s">
        <v>58</v>
      </c>
      <c r="K3" s="136"/>
      <c r="L3" s="136"/>
      <c r="M3" s="136"/>
      <c r="N3" s="2"/>
    </row>
    <row r="4" spans="1:14" ht="16.5" customHeight="1">
      <c r="A4" s="38" t="s">
        <v>75</v>
      </c>
      <c r="B4" s="4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2"/>
    </row>
    <row r="5" spans="1:14" s="2" customFormat="1" ht="7.5" hidden="1" customHeight="1">
      <c r="A5" s="4"/>
      <c r="B5" s="4"/>
      <c r="C5" s="51"/>
      <c r="D5" s="51"/>
      <c r="E5" s="51"/>
      <c r="F5" s="51"/>
      <c r="G5" s="51"/>
      <c r="H5" s="49"/>
      <c r="I5" s="49"/>
      <c r="J5" s="49"/>
      <c r="K5" s="49"/>
      <c r="L5" s="49"/>
      <c r="M5" s="49"/>
    </row>
    <row r="6" spans="1:14" ht="14.25" customHeight="1">
      <c r="A6" s="10" t="s">
        <v>22</v>
      </c>
      <c r="B6" s="11"/>
      <c r="C6" s="128" t="s">
        <v>23</v>
      </c>
      <c r="D6" s="129"/>
      <c r="E6" s="129"/>
      <c r="F6" s="129"/>
      <c r="G6" s="129"/>
      <c r="H6" s="129"/>
      <c r="I6" s="129"/>
      <c r="J6" s="129"/>
      <c r="K6" s="129"/>
      <c r="L6" s="129"/>
      <c r="M6" s="130"/>
    </row>
    <row r="7" spans="1:14">
      <c r="A7" s="52" t="s">
        <v>43</v>
      </c>
      <c r="B7" s="5"/>
      <c r="C7" s="131" t="s">
        <v>14</v>
      </c>
      <c r="D7" s="131"/>
      <c r="E7" s="131"/>
      <c r="F7" s="131"/>
      <c r="G7" s="131"/>
      <c r="H7" s="131"/>
      <c r="I7" s="131"/>
      <c r="J7" s="131"/>
      <c r="K7" s="131"/>
      <c r="L7" s="131"/>
      <c r="M7" s="132"/>
    </row>
    <row r="8" spans="1:14">
      <c r="A8" s="133" t="s">
        <v>38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5"/>
    </row>
    <row r="9" spans="1:14" ht="36" customHeight="1">
      <c r="A9" s="142" t="s">
        <v>24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4"/>
    </row>
    <row r="10" spans="1:14" ht="14.25" customHeight="1">
      <c r="A10" s="145" t="s">
        <v>1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7"/>
    </row>
    <row r="11" spans="1:14" ht="14.25" customHeight="1">
      <c r="A11" s="148" t="s">
        <v>2</v>
      </c>
      <c r="B11" s="149"/>
      <c r="C11" s="120" t="s">
        <v>68</v>
      </c>
      <c r="D11" s="161" t="s">
        <v>72</v>
      </c>
      <c r="E11" s="150" t="s">
        <v>6</v>
      </c>
      <c r="F11" s="151"/>
      <c r="G11" s="150" t="s">
        <v>2</v>
      </c>
      <c r="H11" s="151"/>
      <c r="I11" s="151"/>
      <c r="J11" s="152"/>
      <c r="K11" s="153" t="s">
        <v>9</v>
      </c>
      <c r="L11" s="154"/>
      <c r="M11" s="155"/>
    </row>
    <row r="12" spans="1:14" ht="14.25" customHeight="1">
      <c r="A12" s="157" t="s">
        <v>3</v>
      </c>
      <c r="B12" s="164" t="s">
        <v>4</v>
      </c>
      <c r="C12" s="121" t="s">
        <v>67</v>
      </c>
      <c r="D12" s="162"/>
      <c r="E12" s="157" t="s">
        <v>7</v>
      </c>
      <c r="F12" s="157" t="s">
        <v>66</v>
      </c>
      <c r="G12" s="150" t="s">
        <v>69</v>
      </c>
      <c r="H12" s="152"/>
      <c r="I12" s="150" t="s">
        <v>70</v>
      </c>
      <c r="J12" s="152"/>
      <c r="K12" s="173" t="s">
        <v>10</v>
      </c>
      <c r="L12" s="173" t="s">
        <v>11</v>
      </c>
      <c r="M12" s="173" t="s">
        <v>12</v>
      </c>
    </row>
    <row r="13" spans="1:14" ht="13.5" customHeight="1">
      <c r="A13" s="158"/>
      <c r="B13" s="165"/>
      <c r="C13" s="122" t="s">
        <v>5</v>
      </c>
      <c r="D13" s="163"/>
      <c r="E13" s="158"/>
      <c r="F13" s="158"/>
      <c r="G13" s="123" t="s">
        <v>39</v>
      </c>
      <c r="H13" s="123" t="s">
        <v>8</v>
      </c>
      <c r="I13" s="123" t="s">
        <v>39</v>
      </c>
      <c r="J13" s="123" t="s">
        <v>8</v>
      </c>
      <c r="K13" s="173"/>
      <c r="L13" s="173"/>
      <c r="M13" s="173"/>
    </row>
    <row r="14" spans="1:14" ht="30" customHeight="1">
      <c r="A14" s="19">
        <v>1</v>
      </c>
      <c r="B14" s="21" t="s">
        <v>16</v>
      </c>
      <c r="C14" s="19" t="s">
        <v>41</v>
      </c>
      <c r="D14" s="79">
        <v>0.06</v>
      </c>
      <c r="E14" s="178">
        <v>54186</v>
      </c>
      <c r="F14" s="178">
        <v>97938</v>
      </c>
      <c r="G14" s="65">
        <v>22</v>
      </c>
      <c r="H14" s="65">
        <v>57</v>
      </c>
      <c r="I14" s="65">
        <v>44</v>
      </c>
      <c r="J14" s="19">
        <v>116</v>
      </c>
      <c r="K14" s="19"/>
      <c r="L14" s="19"/>
      <c r="M14" s="19"/>
    </row>
    <row r="15" spans="1:14">
      <c r="A15" s="22"/>
      <c r="B15" s="39"/>
      <c r="C15" s="22"/>
      <c r="D15" s="42"/>
      <c r="E15" s="77"/>
      <c r="F15" s="77"/>
      <c r="G15" s="27"/>
      <c r="H15" s="106"/>
      <c r="I15" s="106"/>
      <c r="J15" s="22"/>
      <c r="K15" s="22"/>
      <c r="L15" s="22"/>
      <c r="M15" s="107"/>
    </row>
    <row r="16" spans="1:14" ht="14.25" customHeight="1">
      <c r="A16" s="22">
        <v>2</v>
      </c>
      <c r="B16" s="25" t="s">
        <v>40</v>
      </c>
      <c r="C16" s="72" t="s">
        <v>42</v>
      </c>
      <c r="D16" s="42">
        <v>6.2E-2</v>
      </c>
      <c r="E16" s="77">
        <v>0</v>
      </c>
      <c r="F16" s="77">
        <v>0</v>
      </c>
      <c r="G16" s="27">
        <v>0</v>
      </c>
      <c r="H16" s="106">
        <v>0</v>
      </c>
      <c r="I16" s="106">
        <v>2</v>
      </c>
      <c r="J16" s="22">
        <v>2</v>
      </c>
      <c r="K16" s="22"/>
      <c r="L16" s="22"/>
      <c r="M16" s="107"/>
    </row>
    <row r="17" spans="1:13">
      <c r="A17" s="22" t="s">
        <v>29</v>
      </c>
      <c r="B17" s="25" t="s">
        <v>29</v>
      </c>
      <c r="C17" s="26" t="s">
        <v>29</v>
      </c>
      <c r="D17" s="42" t="s">
        <v>29</v>
      </c>
      <c r="E17" s="76" t="s">
        <v>29</v>
      </c>
      <c r="F17" s="77"/>
      <c r="G17" s="27" t="s">
        <v>29</v>
      </c>
      <c r="H17" s="106"/>
      <c r="I17" s="106"/>
      <c r="J17" s="28"/>
      <c r="K17" s="22"/>
      <c r="L17" s="22"/>
      <c r="M17" s="15"/>
    </row>
    <row r="18" spans="1:13">
      <c r="A18" s="22"/>
      <c r="B18" s="25"/>
      <c r="C18" s="22"/>
      <c r="D18" s="42"/>
      <c r="E18" s="76"/>
      <c r="F18" s="77"/>
      <c r="G18" s="27"/>
      <c r="H18" s="106"/>
      <c r="I18" s="106"/>
      <c r="J18" s="28"/>
      <c r="K18" s="22"/>
      <c r="L18" s="22"/>
      <c r="M18" s="15"/>
    </row>
    <row r="19" spans="1:13">
      <c r="A19" s="22"/>
      <c r="B19" s="24"/>
      <c r="C19" s="22"/>
      <c r="D19" s="42"/>
      <c r="E19" s="76" t="s">
        <v>29</v>
      </c>
      <c r="F19" s="77"/>
      <c r="G19" s="27"/>
      <c r="H19" s="106"/>
      <c r="I19" s="106"/>
      <c r="J19" s="22"/>
      <c r="K19" s="22"/>
      <c r="L19" s="22"/>
      <c r="M19" s="15"/>
    </row>
    <row r="20" spans="1:13">
      <c r="A20" s="22"/>
      <c r="B20" s="24"/>
      <c r="C20" s="22"/>
      <c r="D20" s="42"/>
      <c r="E20" s="76"/>
      <c r="F20" s="77"/>
      <c r="G20" s="27"/>
      <c r="H20" s="106"/>
      <c r="I20" s="106"/>
      <c r="J20" s="22"/>
      <c r="K20" s="22"/>
      <c r="L20" s="22"/>
      <c r="M20" s="15"/>
    </row>
    <row r="21" spans="1:13">
      <c r="A21" s="22"/>
      <c r="B21" s="25"/>
      <c r="C21" s="22"/>
      <c r="D21" s="42"/>
      <c r="E21" s="76" t="s">
        <v>29</v>
      </c>
      <c r="F21" s="77"/>
      <c r="G21" s="27"/>
      <c r="H21" s="106"/>
      <c r="I21" s="106"/>
      <c r="J21" s="22"/>
      <c r="K21" s="22"/>
      <c r="L21" s="22"/>
      <c r="M21" s="15"/>
    </row>
    <row r="22" spans="1:13">
      <c r="A22" s="22"/>
      <c r="B22" s="25"/>
      <c r="C22" s="22"/>
      <c r="D22" s="42"/>
      <c r="E22" s="76"/>
      <c r="F22" s="77"/>
      <c r="G22" s="27"/>
      <c r="H22" s="106"/>
      <c r="I22" s="106"/>
      <c r="J22" s="22"/>
      <c r="K22" s="22"/>
      <c r="L22" s="22"/>
      <c r="M22" s="15"/>
    </row>
    <row r="23" spans="1:13">
      <c r="A23" s="22" t="s">
        <v>29</v>
      </c>
      <c r="B23" s="25" t="s">
        <v>29</v>
      </c>
      <c r="C23" s="22" t="s">
        <v>29</v>
      </c>
      <c r="D23" s="42" t="s">
        <v>29</v>
      </c>
      <c r="E23" s="76" t="s">
        <v>29</v>
      </c>
      <c r="F23" s="77"/>
      <c r="G23" s="27" t="s">
        <v>29</v>
      </c>
      <c r="H23" s="106"/>
      <c r="I23" s="106"/>
      <c r="J23" s="22"/>
      <c r="K23" s="22"/>
      <c r="L23" s="22"/>
      <c r="M23" s="15"/>
    </row>
    <row r="24" spans="1:13">
      <c r="A24" s="23"/>
      <c r="B24" s="18"/>
      <c r="C24" s="16"/>
      <c r="D24" s="43"/>
      <c r="E24" s="78"/>
      <c r="F24" s="78"/>
      <c r="G24" s="17"/>
      <c r="H24" s="17"/>
      <c r="I24" s="17"/>
      <c r="J24" s="15"/>
      <c r="K24" s="15"/>
      <c r="L24" s="18"/>
      <c r="M24" s="18"/>
    </row>
    <row r="25" spans="1:13">
      <c r="A25" s="6"/>
      <c r="B25" s="8"/>
      <c r="C25" s="7"/>
      <c r="D25" s="44"/>
      <c r="E25" s="74"/>
      <c r="F25" s="74"/>
      <c r="G25" s="12"/>
      <c r="H25" s="12"/>
      <c r="I25" s="12"/>
      <c r="J25" s="9"/>
      <c r="K25" s="8"/>
      <c r="L25" s="8"/>
      <c r="M25" s="3"/>
    </row>
    <row r="26" spans="1:13">
      <c r="A26" s="6"/>
      <c r="B26" s="8"/>
      <c r="C26" s="7"/>
      <c r="D26" s="44"/>
      <c r="E26" s="74"/>
      <c r="F26" s="74"/>
      <c r="G26" s="12"/>
      <c r="H26" s="12"/>
      <c r="I26" s="12"/>
      <c r="J26" s="9"/>
      <c r="K26" s="8"/>
      <c r="L26" s="8"/>
      <c r="M26" s="3"/>
    </row>
    <row r="27" spans="1:13">
      <c r="A27" s="6"/>
      <c r="B27" s="8"/>
      <c r="C27" s="36"/>
      <c r="D27" s="44"/>
      <c r="E27" s="74"/>
      <c r="F27" s="74"/>
      <c r="G27" s="12"/>
      <c r="H27" s="12"/>
      <c r="I27" s="12"/>
      <c r="J27" s="9"/>
      <c r="K27" s="8"/>
      <c r="L27" s="8"/>
      <c r="M27" s="3"/>
    </row>
    <row r="28" spans="1:13">
      <c r="A28" s="6"/>
      <c r="B28" s="8"/>
      <c r="C28" s="36"/>
      <c r="D28" s="44"/>
      <c r="E28" s="74"/>
      <c r="F28" s="74"/>
      <c r="G28" s="12"/>
      <c r="H28" s="12"/>
      <c r="I28" s="12"/>
      <c r="J28" s="9"/>
      <c r="K28" s="8"/>
      <c r="L28" s="8"/>
      <c r="M28" s="3"/>
    </row>
    <row r="29" spans="1:13">
      <c r="A29" s="6"/>
      <c r="B29" s="8"/>
      <c r="C29" s="36"/>
      <c r="D29" s="44"/>
      <c r="E29" s="74"/>
      <c r="F29" s="74"/>
      <c r="G29" s="12"/>
      <c r="H29" s="12"/>
      <c r="I29" s="12"/>
      <c r="J29" s="9"/>
      <c r="K29" s="8"/>
      <c r="L29" s="8"/>
      <c r="M29" s="3"/>
    </row>
    <row r="30" spans="1:13">
      <c r="A30" s="6"/>
      <c r="B30" s="8"/>
      <c r="C30" s="36"/>
      <c r="D30" s="44"/>
      <c r="E30" s="74"/>
      <c r="F30" s="74"/>
      <c r="G30" s="12"/>
      <c r="H30" s="12"/>
      <c r="I30" s="12"/>
      <c r="J30" s="9"/>
      <c r="K30" s="8"/>
      <c r="L30" s="8"/>
      <c r="M30" s="3"/>
    </row>
    <row r="31" spans="1:13">
      <c r="A31" s="6"/>
      <c r="B31" s="8"/>
      <c r="C31" s="36"/>
      <c r="D31" s="44"/>
      <c r="E31" s="74"/>
      <c r="F31" s="74"/>
      <c r="G31" s="12"/>
      <c r="H31" s="12"/>
      <c r="I31" s="12"/>
      <c r="J31" s="9"/>
      <c r="K31" s="8"/>
      <c r="L31" s="8"/>
      <c r="M31" s="3"/>
    </row>
    <row r="32" spans="1:13">
      <c r="A32" s="6"/>
      <c r="B32" s="8"/>
      <c r="C32" s="36"/>
      <c r="D32" s="44"/>
      <c r="E32" s="74"/>
      <c r="F32" s="74"/>
      <c r="G32" s="12"/>
      <c r="H32" s="12"/>
      <c r="I32" s="12"/>
      <c r="J32" s="9"/>
      <c r="K32" s="8"/>
      <c r="L32" s="8"/>
      <c r="M32" s="3"/>
    </row>
    <row r="33" spans="1:13">
      <c r="A33" s="6"/>
      <c r="B33" s="8"/>
      <c r="C33" s="36"/>
      <c r="D33" s="44"/>
      <c r="E33" s="74"/>
      <c r="F33" s="74"/>
      <c r="G33" s="12"/>
      <c r="H33" s="12"/>
      <c r="I33" s="12"/>
      <c r="J33" s="9"/>
      <c r="K33" s="8"/>
      <c r="L33" s="8"/>
      <c r="M33" s="3"/>
    </row>
    <row r="34" spans="1:13">
      <c r="A34" s="110"/>
      <c r="B34" s="111"/>
      <c r="C34" s="112"/>
      <c r="D34" s="113"/>
      <c r="E34" s="114"/>
      <c r="F34" s="114"/>
      <c r="G34" s="115"/>
      <c r="H34" s="115"/>
      <c r="I34" s="115"/>
      <c r="J34" s="116"/>
      <c r="K34" s="111"/>
      <c r="L34" s="111"/>
      <c r="M34" s="117"/>
    </row>
    <row r="35" spans="1:13">
      <c r="A35" s="138" t="s">
        <v>13</v>
      </c>
      <c r="B35" s="138"/>
      <c r="C35" s="138"/>
      <c r="D35" s="118"/>
      <c r="E35" s="179">
        <f>SUM(E14:E31)</f>
        <v>54186</v>
      </c>
      <c r="F35" s="179">
        <f>SUM(F14:F32)</f>
        <v>97938</v>
      </c>
      <c r="G35" s="139" t="s">
        <v>71</v>
      </c>
      <c r="H35" s="140"/>
      <c r="I35" s="140"/>
      <c r="J35" s="141"/>
      <c r="K35" s="119"/>
      <c r="L35" s="119"/>
      <c r="M35" s="119"/>
    </row>
    <row r="36" spans="1:13">
      <c r="A36" s="137" t="s">
        <v>64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</row>
    <row r="37" spans="1:13">
      <c r="A37" s="48"/>
      <c r="B37" s="49"/>
      <c r="C37" s="49"/>
      <c r="D37" s="49"/>
      <c r="E37" s="49"/>
      <c r="F37" s="49"/>
      <c r="G37" s="49"/>
      <c r="H37" s="49"/>
      <c r="I37" s="49"/>
      <c r="J37" s="50"/>
      <c r="K37" s="156" t="s">
        <v>65</v>
      </c>
      <c r="L37" s="156"/>
      <c r="M37" s="156"/>
    </row>
    <row r="38" spans="1:13">
      <c r="A38" s="1" t="s">
        <v>0</v>
      </c>
      <c r="B38" s="1"/>
      <c r="C38" s="49"/>
      <c r="D38" s="49"/>
      <c r="E38" s="49"/>
      <c r="F38" s="49"/>
      <c r="G38" s="49"/>
      <c r="H38" s="49"/>
      <c r="I38" s="49"/>
      <c r="J38" s="136" t="s">
        <v>57</v>
      </c>
      <c r="K38" s="136"/>
      <c r="L38" s="136"/>
      <c r="M38" s="136"/>
    </row>
    <row r="39" spans="1:13">
      <c r="A39" s="38" t="s">
        <v>75</v>
      </c>
      <c r="B39" s="1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13">
      <c r="A40" s="10" t="s">
        <v>22</v>
      </c>
      <c r="B40" s="11"/>
      <c r="C40" s="128" t="s">
        <v>23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30"/>
    </row>
    <row r="41" spans="1:13">
      <c r="A41" s="52" t="s">
        <v>51</v>
      </c>
      <c r="B41" s="5"/>
      <c r="C41" s="131" t="s">
        <v>17</v>
      </c>
      <c r="D41" s="131"/>
      <c r="E41" s="131"/>
      <c r="F41" s="131"/>
      <c r="G41" s="131"/>
      <c r="H41" s="131"/>
      <c r="I41" s="131"/>
      <c r="J41" s="131"/>
      <c r="K41" s="131"/>
      <c r="L41" s="131"/>
      <c r="M41" s="132"/>
    </row>
    <row r="42" spans="1:13">
      <c r="A42" s="133" t="s">
        <v>15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5"/>
    </row>
    <row r="43" spans="1:13" ht="36" customHeight="1">
      <c r="A43" s="142" t="s">
        <v>50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60"/>
    </row>
    <row r="44" spans="1:13">
      <c r="A44" s="145" t="s">
        <v>1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</row>
    <row r="45" spans="1:13">
      <c r="A45" s="148" t="s">
        <v>2</v>
      </c>
      <c r="B45" s="149"/>
      <c r="C45" s="120" t="s">
        <v>68</v>
      </c>
      <c r="D45" s="161" t="s">
        <v>72</v>
      </c>
      <c r="E45" s="150" t="s">
        <v>6</v>
      </c>
      <c r="F45" s="151"/>
      <c r="G45" s="150" t="s">
        <v>2</v>
      </c>
      <c r="H45" s="151"/>
      <c r="I45" s="151"/>
      <c r="J45" s="152"/>
      <c r="K45" s="153" t="s">
        <v>9</v>
      </c>
      <c r="L45" s="154"/>
      <c r="M45" s="155"/>
    </row>
    <row r="46" spans="1:13">
      <c r="A46" s="157" t="s">
        <v>3</v>
      </c>
      <c r="B46" s="164" t="s">
        <v>4</v>
      </c>
      <c r="C46" s="121" t="s">
        <v>67</v>
      </c>
      <c r="D46" s="162"/>
      <c r="E46" s="157" t="s">
        <v>7</v>
      </c>
      <c r="F46" s="157" t="s">
        <v>66</v>
      </c>
      <c r="G46" s="150" t="s">
        <v>69</v>
      </c>
      <c r="H46" s="152"/>
      <c r="I46" s="150" t="s">
        <v>70</v>
      </c>
      <c r="J46" s="152"/>
      <c r="K46" s="173" t="s">
        <v>10</v>
      </c>
      <c r="L46" s="173" t="s">
        <v>11</v>
      </c>
      <c r="M46" s="173" t="s">
        <v>12</v>
      </c>
    </row>
    <row r="47" spans="1:13">
      <c r="A47" s="158"/>
      <c r="B47" s="165"/>
      <c r="C47" s="122" t="s">
        <v>5</v>
      </c>
      <c r="D47" s="163"/>
      <c r="E47" s="158"/>
      <c r="F47" s="158"/>
      <c r="G47" s="123" t="s">
        <v>39</v>
      </c>
      <c r="H47" s="123" t="s">
        <v>8</v>
      </c>
      <c r="I47" s="123" t="s">
        <v>39</v>
      </c>
      <c r="J47" s="123" t="s">
        <v>8</v>
      </c>
      <c r="K47" s="173"/>
      <c r="L47" s="173"/>
      <c r="M47" s="173"/>
    </row>
    <row r="48" spans="1:13">
      <c r="A48" s="19">
        <v>1</v>
      </c>
      <c r="B48" s="29" t="s">
        <v>18</v>
      </c>
      <c r="C48" s="19" t="s">
        <v>44</v>
      </c>
      <c r="D48" s="80">
        <v>0.06</v>
      </c>
      <c r="E48" s="178">
        <v>54186</v>
      </c>
      <c r="F48" s="178">
        <v>97938</v>
      </c>
      <c r="G48" s="65">
        <v>3</v>
      </c>
      <c r="H48" s="65">
        <v>3</v>
      </c>
      <c r="I48" s="65">
        <v>6</v>
      </c>
      <c r="J48" s="181">
        <v>6</v>
      </c>
      <c r="K48" s="65"/>
      <c r="L48" s="20"/>
      <c r="M48" s="65"/>
    </row>
    <row r="49" spans="1:13">
      <c r="A49" s="22"/>
      <c r="B49" s="25"/>
      <c r="C49" s="22"/>
      <c r="D49" s="81"/>
      <c r="E49" s="77"/>
      <c r="F49" s="77"/>
      <c r="G49" s="27"/>
      <c r="H49" s="106"/>
      <c r="I49" s="106"/>
      <c r="J49" s="28"/>
      <c r="K49" s="106"/>
      <c r="L49" s="15"/>
      <c r="M49" s="106"/>
    </row>
    <row r="50" spans="1:13" ht="32.25" customHeight="1">
      <c r="A50" s="22">
        <v>2</v>
      </c>
      <c r="B50" s="24" t="s">
        <v>19</v>
      </c>
      <c r="C50" s="22" t="s">
        <v>44</v>
      </c>
      <c r="D50" s="81">
        <v>5.5E-2</v>
      </c>
      <c r="E50" s="77">
        <v>49671</v>
      </c>
      <c r="F50" s="77">
        <v>89462</v>
      </c>
      <c r="G50" s="27">
        <v>1</v>
      </c>
      <c r="H50" s="106">
        <v>3</v>
      </c>
      <c r="I50" s="106">
        <v>2</v>
      </c>
      <c r="J50" s="22">
        <v>6</v>
      </c>
      <c r="K50" s="106"/>
      <c r="L50" s="15"/>
      <c r="M50" s="106"/>
    </row>
    <row r="51" spans="1:13">
      <c r="A51" s="22"/>
      <c r="B51" s="24"/>
      <c r="C51" s="22"/>
      <c r="D51" s="81"/>
      <c r="E51" s="77" t="s">
        <v>29</v>
      </c>
      <c r="F51" s="77"/>
      <c r="G51" s="27"/>
      <c r="H51" s="106"/>
      <c r="I51" s="106"/>
      <c r="J51" s="22"/>
      <c r="K51" s="15"/>
      <c r="L51" s="15"/>
      <c r="M51" s="15"/>
    </row>
    <row r="52" spans="1:13">
      <c r="A52" s="22"/>
      <c r="B52" s="25"/>
      <c r="C52" s="22"/>
      <c r="D52" s="81"/>
      <c r="E52" s="77"/>
      <c r="F52" s="77"/>
      <c r="G52" s="27"/>
      <c r="H52" s="106"/>
      <c r="I52" s="106"/>
      <c r="J52" s="22"/>
      <c r="K52" s="15"/>
      <c r="L52" s="15"/>
      <c r="M52" s="15"/>
    </row>
    <row r="53" spans="1:13">
      <c r="A53" s="23" t="s">
        <v>29</v>
      </c>
      <c r="B53" s="15" t="s">
        <v>29</v>
      </c>
      <c r="C53" s="22" t="s">
        <v>29</v>
      </c>
      <c r="D53" s="81" t="s">
        <v>29</v>
      </c>
      <c r="E53" s="77" t="s">
        <v>29</v>
      </c>
      <c r="F53" s="180"/>
      <c r="G53" s="27" t="s">
        <v>29</v>
      </c>
      <c r="H53" s="106"/>
      <c r="I53" s="106"/>
      <c r="J53" s="22"/>
      <c r="K53" s="15"/>
      <c r="L53" s="15"/>
      <c r="M53" s="15"/>
    </row>
    <row r="54" spans="1:13">
      <c r="A54" s="23"/>
      <c r="B54" s="15"/>
      <c r="C54" s="63"/>
      <c r="D54" s="82"/>
      <c r="E54" s="77"/>
      <c r="F54" s="77"/>
      <c r="G54" s="62"/>
      <c r="H54" s="62"/>
      <c r="I54" s="62"/>
      <c r="J54" s="22"/>
      <c r="K54" s="15"/>
      <c r="L54" s="15"/>
      <c r="M54" s="15"/>
    </row>
    <row r="55" spans="1:13">
      <c r="A55" s="7" t="s">
        <v>29</v>
      </c>
      <c r="B55" s="47" t="s">
        <v>29</v>
      </c>
      <c r="C55" s="63" t="s">
        <v>29</v>
      </c>
      <c r="D55" s="83" t="s">
        <v>29</v>
      </c>
      <c r="E55" s="180" t="s">
        <v>29</v>
      </c>
      <c r="F55" s="77" t="s">
        <v>29</v>
      </c>
      <c r="G55" s="62" t="s">
        <v>29</v>
      </c>
      <c r="H55" s="62"/>
      <c r="I55" s="62"/>
      <c r="J55" s="33"/>
      <c r="K55" s="8"/>
      <c r="L55" s="8"/>
      <c r="M55" s="8"/>
    </row>
    <row r="56" spans="1:13">
      <c r="A56" s="6"/>
      <c r="B56" s="8"/>
      <c r="C56" s="34"/>
      <c r="D56" s="84"/>
      <c r="E56" s="180"/>
      <c r="F56" s="77"/>
      <c r="G56" s="64"/>
      <c r="H56" s="109"/>
      <c r="I56" s="109"/>
      <c r="J56" s="35"/>
      <c r="K56" s="8"/>
      <c r="L56" s="8"/>
      <c r="M56" s="8"/>
    </row>
    <row r="57" spans="1:13">
      <c r="A57" s="6"/>
      <c r="B57" s="8"/>
      <c r="D57" s="45"/>
      <c r="E57" s="78"/>
      <c r="F57" s="78"/>
      <c r="G57" s="14"/>
      <c r="H57" s="14"/>
      <c r="I57" s="14"/>
      <c r="J57" s="3"/>
      <c r="K57" s="8"/>
      <c r="L57" s="8"/>
      <c r="M57" s="3"/>
    </row>
    <row r="58" spans="1:13">
      <c r="A58" s="6"/>
      <c r="B58" s="8"/>
      <c r="C58" s="7"/>
      <c r="D58" s="44"/>
      <c r="E58" s="78"/>
      <c r="F58" s="78"/>
      <c r="G58" s="12"/>
      <c r="H58" s="12"/>
      <c r="I58" s="12"/>
      <c r="J58" s="9"/>
      <c r="K58" s="8"/>
      <c r="L58" s="8"/>
      <c r="M58" s="3"/>
    </row>
    <row r="59" spans="1:13">
      <c r="A59" s="6"/>
      <c r="B59" s="8"/>
      <c r="C59" s="7"/>
      <c r="D59" s="44"/>
      <c r="E59" s="78"/>
      <c r="F59" s="78"/>
      <c r="G59" s="12"/>
      <c r="H59" s="12"/>
      <c r="I59" s="12"/>
      <c r="J59" s="9"/>
      <c r="K59" s="8"/>
      <c r="L59" s="8"/>
      <c r="M59" s="3"/>
    </row>
    <row r="60" spans="1:13">
      <c r="A60" s="6"/>
      <c r="B60" s="8"/>
      <c r="C60" s="7"/>
      <c r="D60" s="44"/>
      <c r="E60" s="78"/>
      <c r="F60" s="78"/>
      <c r="G60" s="12"/>
      <c r="H60" s="12"/>
      <c r="I60" s="12"/>
      <c r="J60" s="9"/>
      <c r="K60" s="8"/>
      <c r="L60" s="8"/>
      <c r="M60" s="3"/>
    </row>
    <row r="61" spans="1:13" ht="26.25" customHeight="1">
      <c r="A61" s="6"/>
      <c r="B61" s="8"/>
      <c r="C61" s="7"/>
      <c r="D61" s="44"/>
      <c r="E61" s="78"/>
      <c r="F61" s="78"/>
      <c r="G61" s="12"/>
      <c r="H61" s="12"/>
      <c r="I61" s="12"/>
      <c r="J61" s="9"/>
      <c r="K61" s="8"/>
      <c r="L61" s="8"/>
      <c r="M61" s="3"/>
    </row>
    <row r="62" spans="1:13">
      <c r="A62" s="6"/>
      <c r="B62" s="8"/>
      <c r="C62" s="7"/>
      <c r="D62" s="44"/>
      <c r="E62" s="78"/>
      <c r="F62" s="78"/>
      <c r="G62" s="12"/>
      <c r="H62" s="12"/>
      <c r="I62" s="12"/>
      <c r="J62" s="9"/>
      <c r="K62" s="8"/>
      <c r="L62" s="8"/>
      <c r="M62" s="3"/>
    </row>
    <row r="63" spans="1:13">
      <c r="A63" s="6"/>
      <c r="B63" s="8"/>
      <c r="C63" s="7"/>
      <c r="D63" s="44"/>
      <c r="E63" s="78"/>
      <c r="F63" s="78"/>
      <c r="G63" s="12"/>
      <c r="H63" s="12"/>
      <c r="I63" s="12"/>
      <c r="J63" s="9"/>
      <c r="K63" s="3"/>
      <c r="L63" s="8"/>
      <c r="M63" s="3"/>
    </row>
    <row r="64" spans="1:13">
      <c r="A64" s="6"/>
      <c r="B64" s="8"/>
      <c r="C64" s="7"/>
      <c r="D64" s="44"/>
      <c r="E64" s="78"/>
      <c r="F64" s="78"/>
      <c r="G64" s="12"/>
      <c r="H64" s="12"/>
      <c r="I64" s="12"/>
      <c r="J64" s="9"/>
      <c r="K64" s="3"/>
      <c r="L64" s="8"/>
      <c r="M64" s="3"/>
    </row>
    <row r="65" spans="1:14">
      <c r="A65" s="6"/>
      <c r="B65" s="8"/>
      <c r="C65" s="7"/>
      <c r="D65" s="44"/>
      <c r="E65" s="78"/>
      <c r="F65" s="78"/>
      <c r="G65" s="12"/>
      <c r="H65" s="12"/>
      <c r="I65" s="12"/>
      <c r="J65" s="9"/>
      <c r="K65" s="3"/>
      <c r="L65" s="8"/>
      <c r="M65" s="3"/>
    </row>
    <row r="66" spans="1:14">
      <c r="A66" s="6"/>
      <c r="B66" s="8"/>
      <c r="C66" s="7"/>
      <c r="D66" s="44"/>
      <c r="E66" s="78"/>
      <c r="F66" s="78"/>
      <c r="G66" s="12"/>
      <c r="H66" s="12"/>
      <c r="I66" s="12"/>
      <c r="J66" s="9"/>
      <c r="K66" s="3"/>
      <c r="L66" s="8"/>
      <c r="M66" s="3"/>
    </row>
    <row r="67" spans="1:14">
      <c r="A67" s="6"/>
      <c r="B67" s="8"/>
      <c r="C67" s="7"/>
      <c r="D67" s="44"/>
      <c r="E67" s="78"/>
      <c r="F67" s="78"/>
      <c r="G67" s="12"/>
      <c r="H67" s="12"/>
      <c r="I67" s="12"/>
      <c r="J67" s="9"/>
      <c r="K67" s="3"/>
      <c r="L67" s="8"/>
      <c r="M67" s="3"/>
    </row>
    <row r="68" spans="1:14">
      <c r="A68" s="138" t="s">
        <v>13</v>
      </c>
      <c r="B68" s="138"/>
      <c r="C68" s="138"/>
      <c r="D68" s="118"/>
      <c r="E68" s="179">
        <f>SUM(E48:E67)</f>
        <v>103857</v>
      </c>
      <c r="F68" s="179">
        <f>SUM(F48:F65)</f>
        <v>187400</v>
      </c>
      <c r="G68" s="139" t="s">
        <v>71</v>
      </c>
      <c r="H68" s="140"/>
      <c r="I68" s="140"/>
      <c r="J68" s="141"/>
      <c r="K68" s="119"/>
      <c r="L68" s="119"/>
      <c r="M68" s="119"/>
      <c r="N68" s="2"/>
    </row>
    <row r="69" spans="1:14">
      <c r="A69" s="137" t="s">
        <v>64</v>
      </c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</row>
    <row r="70" spans="1:14">
      <c r="A70" s="48"/>
      <c r="B70" s="49"/>
      <c r="C70" s="49"/>
      <c r="D70" s="49"/>
      <c r="E70" s="49"/>
      <c r="F70" s="49"/>
      <c r="G70" s="49"/>
      <c r="H70" s="49"/>
      <c r="I70" s="49"/>
      <c r="J70" s="50"/>
      <c r="K70" s="156" t="s">
        <v>65</v>
      </c>
      <c r="L70" s="156"/>
      <c r="M70" s="156"/>
    </row>
    <row r="71" spans="1:14" ht="15" customHeight="1">
      <c r="A71" s="37" t="s">
        <v>0</v>
      </c>
      <c r="B71" s="1"/>
      <c r="C71" s="49"/>
      <c r="D71" s="49"/>
      <c r="E71" s="49"/>
      <c r="F71" s="49"/>
      <c r="G71" s="49"/>
      <c r="H71" s="49"/>
      <c r="I71" s="49"/>
      <c r="J71" s="136" t="s">
        <v>56</v>
      </c>
      <c r="K71" s="136"/>
      <c r="L71" s="136"/>
      <c r="M71" s="136"/>
    </row>
    <row r="72" spans="1:14" ht="18" customHeight="1">
      <c r="A72" s="38" t="s">
        <v>75</v>
      </c>
      <c r="B72" s="1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</row>
    <row r="73" spans="1:14">
      <c r="A73" s="10" t="s">
        <v>26</v>
      </c>
      <c r="B73" s="11"/>
      <c r="C73" s="128" t="s">
        <v>27</v>
      </c>
      <c r="D73" s="129"/>
      <c r="E73" s="129"/>
      <c r="F73" s="129"/>
      <c r="G73" s="129"/>
      <c r="H73" s="129"/>
      <c r="I73" s="129"/>
      <c r="J73" s="129"/>
      <c r="K73" s="129"/>
      <c r="L73" s="129"/>
      <c r="M73" s="130"/>
    </row>
    <row r="74" spans="1:14">
      <c r="A74" s="52" t="s">
        <v>51</v>
      </c>
      <c r="B74" s="5"/>
      <c r="C74" s="131" t="s">
        <v>28</v>
      </c>
      <c r="D74" s="131"/>
      <c r="E74" s="131"/>
      <c r="F74" s="131"/>
      <c r="G74" s="131"/>
      <c r="H74" s="131"/>
      <c r="I74" s="131"/>
      <c r="J74" s="131"/>
      <c r="K74" s="131"/>
      <c r="L74" s="131"/>
      <c r="M74" s="132"/>
    </row>
    <row r="75" spans="1:14">
      <c r="A75" s="133" t="s">
        <v>15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5"/>
    </row>
    <row r="76" spans="1:14" ht="34.5" customHeight="1">
      <c r="A76" s="174" t="s">
        <v>52</v>
      </c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6"/>
    </row>
    <row r="77" spans="1:14">
      <c r="A77" s="145" t="s">
        <v>1</v>
      </c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7"/>
    </row>
    <row r="78" spans="1:14">
      <c r="A78" s="148" t="s">
        <v>2</v>
      </c>
      <c r="B78" s="149"/>
      <c r="C78" s="120" t="s">
        <v>68</v>
      </c>
      <c r="D78" s="161" t="s">
        <v>72</v>
      </c>
      <c r="E78" s="150" t="s">
        <v>6</v>
      </c>
      <c r="F78" s="151"/>
      <c r="G78" s="150" t="s">
        <v>2</v>
      </c>
      <c r="H78" s="151"/>
      <c r="I78" s="151"/>
      <c r="J78" s="152"/>
      <c r="K78" s="153" t="s">
        <v>9</v>
      </c>
      <c r="L78" s="154"/>
      <c r="M78" s="155"/>
    </row>
    <row r="79" spans="1:14" ht="16.5" customHeight="1">
      <c r="A79" s="157" t="s">
        <v>3</v>
      </c>
      <c r="B79" s="164" t="s">
        <v>4</v>
      </c>
      <c r="C79" s="121" t="s">
        <v>67</v>
      </c>
      <c r="D79" s="162"/>
      <c r="E79" s="157" t="s">
        <v>7</v>
      </c>
      <c r="F79" s="157" t="s">
        <v>66</v>
      </c>
      <c r="G79" s="150" t="s">
        <v>69</v>
      </c>
      <c r="H79" s="152"/>
      <c r="I79" s="150" t="s">
        <v>70</v>
      </c>
      <c r="J79" s="152"/>
      <c r="K79" s="173" t="s">
        <v>10</v>
      </c>
      <c r="L79" s="173" t="s">
        <v>11</v>
      </c>
      <c r="M79" s="173" t="s">
        <v>12</v>
      </c>
    </row>
    <row r="80" spans="1:14">
      <c r="A80" s="158"/>
      <c r="B80" s="165"/>
      <c r="C80" s="122" t="s">
        <v>5</v>
      </c>
      <c r="D80" s="163"/>
      <c r="E80" s="158"/>
      <c r="F80" s="158"/>
      <c r="G80" s="123" t="s">
        <v>39</v>
      </c>
      <c r="H80" s="123" t="s">
        <v>8</v>
      </c>
      <c r="I80" s="123" t="s">
        <v>39</v>
      </c>
      <c r="J80" s="123" t="s">
        <v>8</v>
      </c>
      <c r="K80" s="173"/>
      <c r="L80" s="173"/>
      <c r="M80" s="173"/>
    </row>
    <row r="81" spans="1:13">
      <c r="A81" s="19">
        <v>1</v>
      </c>
      <c r="B81" s="71" t="s">
        <v>59</v>
      </c>
      <c r="C81" s="19" t="s">
        <v>41</v>
      </c>
      <c r="D81" s="96">
        <v>5.5E-2</v>
      </c>
      <c r="E81" s="77">
        <v>243039</v>
      </c>
      <c r="F81" s="178">
        <v>89462</v>
      </c>
      <c r="G81" s="178">
        <v>1</v>
      </c>
      <c r="H81" s="178">
        <v>1</v>
      </c>
      <c r="I81" s="178">
        <v>1</v>
      </c>
      <c r="J81" s="182">
        <v>1</v>
      </c>
      <c r="K81" s="65"/>
      <c r="L81" s="20"/>
      <c r="M81" s="65"/>
    </row>
    <row r="82" spans="1:13">
      <c r="A82" s="70"/>
      <c r="B82" s="69"/>
      <c r="C82" s="70"/>
      <c r="D82" s="97"/>
      <c r="E82" s="77"/>
      <c r="F82" s="77"/>
      <c r="G82" s="77"/>
      <c r="H82" s="77"/>
      <c r="I82" s="77"/>
      <c r="J82" s="183"/>
      <c r="K82" s="106"/>
      <c r="L82" s="15"/>
      <c r="M82" s="106"/>
    </row>
    <row r="83" spans="1:13" ht="30">
      <c r="A83" s="70">
        <v>2</v>
      </c>
      <c r="B83" s="25" t="s">
        <v>21</v>
      </c>
      <c r="C83" s="70" t="s">
        <v>41</v>
      </c>
      <c r="D83" s="97">
        <v>0.05</v>
      </c>
      <c r="E83" s="77">
        <v>45155</v>
      </c>
      <c r="F83" s="77">
        <v>81928</v>
      </c>
      <c r="G83" s="77">
        <v>1</v>
      </c>
      <c r="H83" s="77">
        <v>1</v>
      </c>
      <c r="I83" s="77">
        <v>2</v>
      </c>
      <c r="J83" s="77">
        <v>2</v>
      </c>
      <c r="K83" s="106"/>
      <c r="L83" s="15"/>
      <c r="M83" s="106"/>
    </row>
    <row r="84" spans="1:13">
      <c r="A84" s="70"/>
      <c r="B84" s="25"/>
      <c r="C84" s="70"/>
      <c r="D84" s="97"/>
      <c r="E84" s="77"/>
      <c r="F84" s="77"/>
      <c r="G84" s="77"/>
      <c r="H84" s="77"/>
      <c r="I84" s="77"/>
      <c r="J84" s="77"/>
      <c r="K84" s="106"/>
      <c r="L84" s="15"/>
      <c r="M84" s="106"/>
    </row>
    <row r="85" spans="1:13" ht="30">
      <c r="A85" s="70">
        <v>3</v>
      </c>
      <c r="B85" s="25" t="s">
        <v>35</v>
      </c>
      <c r="C85" s="70" t="s">
        <v>41</v>
      </c>
      <c r="D85" s="97">
        <v>5.5E-2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106"/>
      <c r="L85" s="15"/>
      <c r="M85" s="106"/>
    </row>
    <row r="86" spans="1:13">
      <c r="A86" s="70"/>
      <c r="B86" s="25"/>
      <c r="C86" s="70"/>
      <c r="D86" s="97"/>
      <c r="E86" s="77"/>
      <c r="F86" s="77"/>
      <c r="G86" s="77"/>
      <c r="H86" s="77"/>
      <c r="I86" s="77"/>
      <c r="J86" s="77"/>
      <c r="K86" s="106"/>
      <c r="L86" s="15"/>
      <c r="M86" s="106"/>
    </row>
    <row r="87" spans="1:13" ht="30">
      <c r="A87" s="70">
        <v>4</v>
      </c>
      <c r="B87" s="25" t="s">
        <v>36</v>
      </c>
      <c r="C87" s="70" t="s">
        <v>41</v>
      </c>
      <c r="D87" s="97">
        <v>5.5E-2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106"/>
      <c r="L87" s="15"/>
      <c r="M87" s="106"/>
    </row>
    <row r="88" spans="1:13">
      <c r="A88" s="70"/>
      <c r="B88" s="25"/>
      <c r="C88" s="70"/>
      <c r="D88" s="97"/>
      <c r="E88" s="77"/>
      <c r="F88" s="77"/>
      <c r="G88" s="77"/>
      <c r="H88" s="77"/>
      <c r="I88" s="77"/>
      <c r="J88" s="77"/>
      <c r="K88" s="106"/>
      <c r="L88" s="15"/>
      <c r="M88" s="106"/>
    </row>
    <row r="89" spans="1:13">
      <c r="A89" s="70">
        <v>5</v>
      </c>
      <c r="B89" s="53" t="s">
        <v>63</v>
      </c>
      <c r="C89" s="70" t="s">
        <v>41</v>
      </c>
      <c r="D89" s="97">
        <v>5.5E-2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106"/>
      <c r="L89" s="15"/>
      <c r="M89" s="106"/>
    </row>
    <row r="90" spans="1:13">
      <c r="A90" s="70"/>
      <c r="B90" s="25"/>
      <c r="C90" s="70"/>
      <c r="D90" s="97"/>
      <c r="E90" s="77"/>
      <c r="F90" s="77"/>
      <c r="G90" s="77"/>
      <c r="H90" s="77"/>
      <c r="I90" s="77"/>
      <c r="J90" s="77"/>
      <c r="K90" s="106"/>
      <c r="L90" s="15"/>
      <c r="M90" s="106"/>
    </row>
    <row r="91" spans="1:13" ht="30">
      <c r="A91" s="70">
        <v>6</v>
      </c>
      <c r="B91" s="69" t="s">
        <v>37</v>
      </c>
      <c r="C91" s="70" t="s">
        <v>41</v>
      </c>
      <c r="D91" s="97">
        <v>5.4300000000000001E-2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106"/>
      <c r="L91" s="15"/>
      <c r="M91" s="106"/>
    </row>
    <row r="92" spans="1:13">
      <c r="A92" s="23"/>
      <c r="B92" s="15"/>
      <c r="C92" s="22"/>
      <c r="D92" s="86"/>
      <c r="E92" s="77"/>
      <c r="F92" s="77"/>
      <c r="G92" s="77"/>
      <c r="H92" s="77"/>
      <c r="I92" s="77"/>
      <c r="J92" s="77"/>
      <c r="K92" s="15"/>
      <c r="L92" s="15"/>
      <c r="M92" s="15"/>
    </row>
    <row r="93" spans="1:13">
      <c r="A93" s="23"/>
      <c r="B93" s="15"/>
      <c r="C93" s="23"/>
      <c r="D93" s="98"/>
      <c r="E93" s="78"/>
      <c r="F93" s="23"/>
      <c r="G93" s="30"/>
      <c r="H93" s="30"/>
      <c r="I93" s="30"/>
      <c r="J93" s="23"/>
      <c r="K93" s="15"/>
      <c r="L93" s="15"/>
      <c r="M93" s="15"/>
    </row>
    <row r="94" spans="1:13">
      <c r="A94" s="23"/>
      <c r="B94" s="15"/>
      <c r="C94" s="15"/>
      <c r="D94" s="43"/>
      <c r="E94" s="73"/>
      <c r="F94" s="15"/>
      <c r="G94" s="17"/>
      <c r="H94" s="17"/>
      <c r="I94" s="17"/>
      <c r="J94" s="15"/>
      <c r="K94" s="15"/>
      <c r="L94" s="15"/>
      <c r="M94" s="15"/>
    </row>
    <row r="95" spans="1:13">
      <c r="A95" s="7"/>
      <c r="B95" s="8"/>
      <c r="C95" s="8"/>
      <c r="D95" s="99"/>
      <c r="E95" s="75"/>
      <c r="F95" s="8"/>
      <c r="G95" s="13"/>
      <c r="H95" s="13"/>
      <c r="I95" s="13"/>
      <c r="J95" s="8"/>
      <c r="K95" s="8"/>
      <c r="L95" s="3"/>
      <c r="M95" s="3"/>
    </row>
    <row r="96" spans="1:13">
      <c r="A96" s="6"/>
      <c r="B96" s="8"/>
      <c r="C96" s="7"/>
      <c r="D96" s="44"/>
      <c r="E96" s="74"/>
      <c r="F96" s="7"/>
      <c r="G96" s="31"/>
      <c r="H96" s="31"/>
      <c r="I96" s="31"/>
      <c r="J96" s="7"/>
      <c r="K96" s="8"/>
      <c r="L96" s="3"/>
      <c r="M96" s="3"/>
    </row>
    <row r="97" spans="1:14">
      <c r="A97" s="6"/>
      <c r="B97" s="8"/>
      <c r="C97" s="7"/>
      <c r="D97" s="44"/>
      <c r="E97" s="74"/>
      <c r="F97" s="7"/>
      <c r="G97" s="12"/>
      <c r="H97" s="12"/>
      <c r="I97" s="12"/>
      <c r="J97" s="9"/>
      <c r="K97" s="8"/>
      <c r="L97" s="8"/>
      <c r="M97" s="3"/>
    </row>
    <row r="98" spans="1:14">
      <c r="A98" s="6"/>
      <c r="B98" s="8"/>
      <c r="C98" s="7"/>
      <c r="D98" s="44"/>
      <c r="E98" s="74"/>
      <c r="F98" s="7"/>
      <c r="G98" s="12"/>
      <c r="H98" s="12"/>
      <c r="I98" s="12"/>
      <c r="J98" s="9"/>
      <c r="K98" s="8"/>
      <c r="L98" s="8"/>
      <c r="M98" s="3"/>
    </row>
    <row r="99" spans="1:14">
      <c r="A99" s="138" t="s">
        <v>13</v>
      </c>
      <c r="B99" s="138"/>
      <c r="C99" s="138"/>
      <c r="D99" s="118"/>
      <c r="E99" s="179">
        <f>SUM(E81:E98)</f>
        <v>288194</v>
      </c>
      <c r="F99" s="179">
        <f>SUM(F81:F98)</f>
        <v>171390</v>
      </c>
      <c r="G99" s="139" t="s">
        <v>71</v>
      </c>
      <c r="H99" s="140"/>
      <c r="I99" s="140"/>
      <c r="J99" s="141"/>
      <c r="K99" s="119"/>
      <c r="L99" s="119"/>
      <c r="M99" s="119"/>
      <c r="N99" s="2"/>
    </row>
    <row r="100" spans="1:14">
      <c r="A100" s="137" t="s">
        <v>64</v>
      </c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</row>
    <row r="101" spans="1:14">
      <c r="A101" s="48"/>
      <c r="B101" s="49"/>
      <c r="C101" s="49"/>
      <c r="D101" s="49"/>
      <c r="E101" s="49"/>
      <c r="F101" s="49"/>
      <c r="G101" s="49"/>
      <c r="H101" s="49"/>
      <c r="I101" s="49"/>
      <c r="J101" s="50"/>
      <c r="K101" s="156" t="s">
        <v>65</v>
      </c>
      <c r="L101" s="156"/>
      <c r="M101" s="156"/>
    </row>
    <row r="102" spans="1:14">
      <c r="A102" s="37" t="s">
        <v>0</v>
      </c>
      <c r="B102" s="1"/>
      <c r="C102" s="49"/>
      <c r="D102" s="49"/>
      <c r="E102" s="49"/>
      <c r="F102" s="49"/>
      <c r="G102" s="49"/>
      <c r="H102" s="49"/>
      <c r="I102" s="49"/>
      <c r="J102" s="136" t="s">
        <v>49</v>
      </c>
      <c r="K102" s="136"/>
      <c r="L102" s="136"/>
      <c r="M102" s="136"/>
    </row>
    <row r="103" spans="1:14" ht="15.75" customHeight="1">
      <c r="A103" s="38" t="s">
        <v>75</v>
      </c>
      <c r="B103" s="4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</row>
    <row r="104" spans="1:14">
      <c r="A104" s="10" t="s">
        <v>31</v>
      </c>
      <c r="B104" s="11"/>
      <c r="C104" s="128" t="s">
        <v>32</v>
      </c>
      <c r="D104" s="129"/>
      <c r="E104" s="129"/>
      <c r="F104" s="129"/>
      <c r="G104" s="129"/>
      <c r="H104" s="129"/>
      <c r="I104" s="129"/>
      <c r="J104" s="129"/>
      <c r="K104" s="129"/>
      <c r="L104" s="129"/>
      <c r="M104" s="130"/>
    </row>
    <row r="105" spans="1:14">
      <c r="A105" s="52" t="s">
        <v>51</v>
      </c>
      <c r="B105" s="5"/>
      <c r="C105" s="131" t="s">
        <v>33</v>
      </c>
      <c r="D105" s="131"/>
      <c r="E105" s="131"/>
      <c r="F105" s="131"/>
      <c r="G105" s="131"/>
      <c r="H105" s="131"/>
      <c r="I105" s="131"/>
      <c r="J105" s="131"/>
      <c r="K105" s="131"/>
      <c r="L105" s="131"/>
      <c r="M105" s="132"/>
    </row>
    <row r="106" spans="1:14">
      <c r="A106" s="133" t="s">
        <v>15</v>
      </c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5"/>
    </row>
    <row r="107" spans="1:14" ht="22.5" customHeight="1">
      <c r="A107" s="142" t="s">
        <v>34</v>
      </c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4"/>
    </row>
    <row r="108" spans="1:14" ht="15.75" customHeight="1">
      <c r="A108" s="145" t="s">
        <v>1</v>
      </c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7"/>
    </row>
    <row r="109" spans="1:14" ht="15.75" customHeight="1">
      <c r="A109" s="148" t="s">
        <v>2</v>
      </c>
      <c r="B109" s="149"/>
      <c r="C109" s="120" t="s">
        <v>68</v>
      </c>
      <c r="D109" s="161" t="s">
        <v>72</v>
      </c>
      <c r="E109" s="150" t="s">
        <v>6</v>
      </c>
      <c r="F109" s="151"/>
      <c r="G109" s="150" t="s">
        <v>2</v>
      </c>
      <c r="H109" s="151"/>
      <c r="I109" s="151"/>
      <c r="J109" s="152"/>
      <c r="K109" s="153" t="s">
        <v>9</v>
      </c>
      <c r="L109" s="154"/>
      <c r="M109" s="155"/>
    </row>
    <row r="110" spans="1:14" ht="17.25" customHeight="1">
      <c r="A110" s="157" t="s">
        <v>3</v>
      </c>
      <c r="B110" s="164" t="s">
        <v>4</v>
      </c>
      <c r="C110" s="121" t="s">
        <v>67</v>
      </c>
      <c r="D110" s="162"/>
      <c r="E110" s="157" t="s">
        <v>7</v>
      </c>
      <c r="F110" s="157" t="s">
        <v>66</v>
      </c>
      <c r="G110" s="150" t="s">
        <v>69</v>
      </c>
      <c r="H110" s="152"/>
      <c r="I110" s="150" t="s">
        <v>70</v>
      </c>
      <c r="J110" s="152"/>
      <c r="K110" s="173" t="s">
        <v>10</v>
      </c>
      <c r="L110" s="173" t="s">
        <v>11</v>
      </c>
      <c r="M110" s="173" t="s">
        <v>12</v>
      </c>
    </row>
    <row r="111" spans="1:14" ht="15" customHeight="1">
      <c r="A111" s="158"/>
      <c r="B111" s="165"/>
      <c r="C111" s="126" t="s">
        <v>5</v>
      </c>
      <c r="D111" s="163"/>
      <c r="E111" s="158"/>
      <c r="F111" s="158"/>
      <c r="G111" s="124" t="s">
        <v>39</v>
      </c>
      <c r="H111" s="124" t="s">
        <v>8</v>
      </c>
      <c r="I111" s="124" t="s">
        <v>39</v>
      </c>
      <c r="J111" s="124" t="s">
        <v>8</v>
      </c>
      <c r="K111" s="173"/>
      <c r="L111" s="173"/>
      <c r="M111" s="173"/>
    </row>
    <row r="112" spans="1:14" ht="45.75" customHeight="1">
      <c r="A112" s="22">
        <v>1</v>
      </c>
      <c r="B112" s="67" t="s">
        <v>30</v>
      </c>
      <c r="C112" s="22" t="s">
        <v>44</v>
      </c>
      <c r="D112" s="85">
        <v>0.19500000000000001</v>
      </c>
      <c r="E112" s="77">
        <v>176518</v>
      </c>
      <c r="F112" s="77">
        <v>320181</v>
      </c>
      <c r="G112" s="77">
        <v>4</v>
      </c>
      <c r="H112" s="77">
        <v>18</v>
      </c>
      <c r="I112" s="77">
        <v>8</v>
      </c>
      <c r="J112" s="77">
        <v>26</v>
      </c>
      <c r="K112" s="22"/>
      <c r="L112" s="22"/>
      <c r="M112" s="106"/>
    </row>
    <row r="113" spans="1:14" ht="12" customHeight="1">
      <c r="A113" s="22"/>
      <c r="B113" s="67" t="s">
        <v>29</v>
      </c>
      <c r="C113" s="22"/>
      <c r="D113" s="85"/>
      <c r="E113" s="77"/>
      <c r="F113" s="77"/>
      <c r="G113" s="77"/>
      <c r="H113" s="77"/>
      <c r="I113" s="77"/>
      <c r="J113" s="77"/>
      <c r="K113" s="22"/>
      <c r="L113" s="22"/>
      <c r="M113" s="106"/>
    </row>
    <row r="114" spans="1:14" ht="21" customHeight="1">
      <c r="A114" s="22">
        <v>2</v>
      </c>
      <c r="B114" s="125" t="s">
        <v>20</v>
      </c>
      <c r="C114" s="22" t="s">
        <v>25</v>
      </c>
      <c r="D114" s="85">
        <v>5.5E-2</v>
      </c>
      <c r="E114" s="77">
        <v>0</v>
      </c>
      <c r="F114" s="77">
        <v>0</v>
      </c>
      <c r="G114" s="77">
        <v>0</v>
      </c>
      <c r="H114" s="77">
        <v>0</v>
      </c>
      <c r="I114" s="77">
        <v>0</v>
      </c>
      <c r="J114" s="77">
        <v>0</v>
      </c>
      <c r="K114" s="22"/>
      <c r="L114" s="22"/>
      <c r="M114" s="106"/>
    </row>
    <row r="115" spans="1:14" ht="12" customHeight="1">
      <c r="A115" s="22" t="s">
        <v>29</v>
      </c>
      <c r="B115" s="67" t="s">
        <v>29</v>
      </c>
      <c r="C115" s="68" t="s">
        <v>29</v>
      </c>
      <c r="D115" s="42"/>
      <c r="E115" s="77"/>
      <c r="F115" s="77"/>
      <c r="G115" s="77"/>
      <c r="H115" s="77"/>
      <c r="I115" s="77"/>
      <c r="J115" s="183"/>
      <c r="K115" s="22"/>
      <c r="L115" s="22"/>
      <c r="M115" s="106"/>
    </row>
    <row r="116" spans="1:14" ht="51.75" customHeight="1">
      <c r="A116" s="22">
        <v>3</v>
      </c>
      <c r="B116" s="67" t="s">
        <v>46</v>
      </c>
      <c r="C116" s="68" t="s">
        <v>44</v>
      </c>
      <c r="D116" s="42">
        <v>3.4000000000000002E-2</v>
      </c>
      <c r="E116" s="77">
        <v>30788</v>
      </c>
      <c r="F116" s="77">
        <v>55561</v>
      </c>
      <c r="G116" s="77">
        <v>3</v>
      </c>
      <c r="H116" s="77">
        <v>3</v>
      </c>
      <c r="I116" s="77">
        <v>8</v>
      </c>
      <c r="J116" s="183">
        <v>6</v>
      </c>
      <c r="K116" s="22"/>
      <c r="L116" s="22"/>
      <c r="M116" s="106"/>
    </row>
    <row r="117" spans="1:14" ht="12.75" customHeight="1">
      <c r="A117" s="22"/>
      <c r="B117" s="125"/>
      <c r="C117" s="22"/>
      <c r="D117" s="42"/>
      <c r="E117" s="77"/>
      <c r="F117" s="77"/>
      <c r="G117" s="77"/>
      <c r="H117" s="77"/>
      <c r="I117" s="77"/>
      <c r="J117" s="77"/>
      <c r="K117" s="22"/>
      <c r="L117" s="22"/>
      <c r="M117" s="106"/>
    </row>
    <row r="118" spans="1:14">
      <c r="A118" s="172">
        <v>4</v>
      </c>
      <c r="B118" s="170" t="s">
        <v>54</v>
      </c>
      <c r="C118" s="172" t="s">
        <v>44</v>
      </c>
      <c r="D118" s="177">
        <v>1.4E-2</v>
      </c>
      <c r="E118" s="184">
        <v>61864</v>
      </c>
      <c r="F118" s="184">
        <v>22601</v>
      </c>
      <c r="G118" s="184">
        <v>5</v>
      </c>
      <c r="H118" s="184">
        <v>5</v>
      </c>
      <c r="I118" s="184">
        <v>5</v>
      </c>
      <c r="J118" s="184">
        <v>5</v>
      </c>
      <c r="K118" s="22"/>
      <c r="L118" s="22"/>
      <c r="M118" s="169"/>
    </row>
    <row r="119" spans="1:14" ht="106.5" customHeight="1">
      <c r="A119" s="172"/>
      <c r="B119" s="171"/>
      <c r="C119" s="172"/>
      <c r="D119" s="177"/>
      <c r="E119" s="184"/>
      <c r="F119" s="184"/>
      <c r="G119" s="184"/>
      <c r="H119" s="184"/>
      <c r="I119" s="184"/>
      <c r="J119" s="184"/>
      <c r="K119" s="22"/>
      <c r="L119" s="22"/>
      <c r="M119" s="169"/>
    </row>
    <row r="120" spans="1:14" ht="25.5" customHeight="1">
      <c r="A120" s="22" t="s">
        <v>29</v>
      </c>
      <c r="B120" s="67"/>
      <c r="C120" s="22" t="s">
        <v>29</v>
      </c>
      <c r="D120" s="42" t="s">
        <v>29</v>
      </c>
      <c r="E120" s="66"/>
      <c r="F120" s="22"/>
      <c r="G120" s="27" t="s">
        <v>29</v>
      </c>
      <c r="H120" s="106"/>
      <c r="I120" s="106"/>
      <c r="J120" s="22"/>
      <c r="K120" s="22"/>
      <c r="L120" s="22"/>
      <c r="M120" s="15"/>
    </row>
    <row r="121" spans="1:14" ht="29.25" customHeight="1">
      <c r="A121" s="22"/>
      <c r="B121" s="25"/>
      <c r="C121" s="22"/>
      <c r="D121" s="42"/>
      <c r="E121" s="66"/>
      <c r="F121" s="22"/>
      <c r="G121" s="54"/>
      <c r="H121" s="54"/>
      <c r="I121" s="54"/>
      <c r="J121" s="55"/>
      <c r="K121" s="22"/>
      <c r="L121" s="22"/>
      <c r="M121" s="15"/>
    </row>
    <row r="122" spans="1:14">
      <c r="A122" s="138" t="s">
        <v>13</v>
      </c>
      <c r="B122" s="138"/>
      <c r="C122" s="138"/>
      <c r="D122" s="118"/>
      <c r="E122" s="179">
        <f>SUM(E112:E121)</f>
        <v>269170</v>
      </c>
      <c r="F122" s="179">
        <f>SUM(F112:F121)</f>
        <v>398343</v>
      </c>
      <c r="G122" s="139" t="s">
        <v>71</v>
      </c>
      <c r="H122" s="140"/>
      <c r="I122" s="140"/>
      <c r="J122" s="141"/>
      <c r="K122" s="119"/>
      <c r="L122" s="119"/>
      <c r="M122" s="119"/>
      <c r="N122" s="2"/>
    </row>
    <row r="123" spans="1:14">
      <c r="A123" s="137" t="s">
        <v>64</v>
      </c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</row>
    <row r="124" spans="1:14">
      <c r="A124" s="48"/>
      <c r="B124" s="49"/>
      <c r="C124" s="49"/>
      <c r="D124" s="49"/>
      <c r="E124" s="49"/>
      <c r="F124" s="49"/>
      <c r="G124" s="49"/>
      <c r="H124" s="49"/>
      <c r="I124" s="49"/>
      <c r="J124" s="50"/>
      <c r="K124" s="156" t="s">
        <v>65</v>
      </c>
      <c r="L124" s="156"/>
      <c r="M124" s="156"/>
    </row>
    <row r="125" spans="1:14">
      <c r="A125" s="37" t="s">
        <v>0</v>
      </c>
      <c r="B125" s="1"/>
      <c r="C125" s="49"/>
      <c r="D125" s="49"/>
      <c r="E125" s="49"/>
      <c r="F125" s="49"/>
      <c r="G125" s="49"/>
      <c r="H125" s="49"/>
      <c r="I125" s="49"/>
      <c r="J125" s="136" t="s">
        <v>55</v>
      </c>
      <c r="K125" s="136"/>
      <c r="L125" s="136"/>
      <c r="M125" s="136"/>
    </row>
    <row r="126" spans="1:14" ht="16.5" customHeight="1">
      <c r="A126" s="38" t="s">
        <v>75</v>
      </c>
      <c r="B126" s="4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</row>
    <row r="127" spans="1:14">
      <c r="A127" s="10" t="s">
        <v>31</v>
      </c>
      <c r="B127" s="11"/>
      <c r="C127" s="128" t="s">
        <v>32</v>
      </c>
      <c r="D127" s="129"/>
      <c r="E127" s="129"/>
      <c r="F127" s="129"/>
      <c r="G127" s="129"/>
      <c r="H127" s="129"/>
      <c r="I127" s="129"/>
      <c r="J127" s="129"/>
      <c r="K127" s="129"/>
      <c r="L127" s="129"/>
      <c r="M127" s="130"/>
    </row>
    <row r="128" spans="1:14">
      <c r="A128" s="52" t="s">
        <v>53</v>
      </c>
      <c r="B128" s="5"/>
      <c r="C128" s="131" t="s">
        <v>33</v>
      </c>
      <c r="D128" s="131"/>
      <c r="E128" s="131"/>
      <c r="F128" s="131"/>
      <c r="G128" s="131"/>
      <c r="H128" s="131"/>
      <c r="I128" s="131"/>
      <c r="J128" s="131"/>
      <c r="K128" s="131"/>
      <c r="L128" s="131"/>
      <c r="M128" s="132"/>
    </row>
    <row r="129" spans="1:13">
      <c r="A129" s="133" t="s">
        <v>15</v>
      </c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5"/>
    </row>
    <row r="130" spans="1:13" ht="20.25" customHeight="1">
      <c r="A130" s="166" t="s">
        <v>34</v>
      </c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8"/>
    </row>
    <row r="131" spans="1:13">
      <c r="A131" s="145" t="s">
        <v>1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7"/>
    </row>
    <row r="132" spans="1:13">
      <c r="A132" s="148" t="s">
        <v>2</v>
      </c>
      <c r="B132" s="149"/>
      <c r="C132" s="120" t="s">
        <v>68</v>
      </c>
      <c r="D132" s="161" t="s">
        <v>72</v>
      </c>
      <c r="E132" s="150" t="s">
        <v>6</v>
      </c>
      <c r="F132" s="151"/>
      <c r="G132" s="150" t="s">
        <v>2</v>
      </c>
      <c r="H132" s="151"/>
      <c r="I132" s="151"/>
      <c r="J132" s="152"/>
      <c r="K132" s="153" t="s">
        <v>9</v>
      </c>
      <c r="L132" s="154"/>
      <c r="M132" s="155"/>
    </row>
    <row r="133" spans="1:13" ht="15.75" customHeight="1">
      <c r="A133" s="157" t="s">
        <v>3</v>
      </c>
      <c r="B133" s="164" t="s">
        <v>4</v>
      </c>
      <c r="C133" s="121" t="s">
        <v>67</v>
      </c>
      <c r="D133" s="162"/>
      <c r="E133" s="157" t="s">
        <v>7</v>
      </c>
      <c r="F133" s="157" t="s">
        <v>66</v>
      </c>
      <c r="G133" s="150" t="s">
        <v>69</v>
      </c>
      <c r="H133" s="152"/>
      <c r="I133" s="150" t="s">
        <v>70</v>
      </c>
      <c r="J133" s="152"/>
      <c r="K133" s="173" t="s">
        <v>10</v>
      </c>
      <c r="L133" s="173" t="s">
        <v>11</v>
      </c>
      <c r="M133" s="173" t="s">
        <v>12</v>
      </c>
    </row>
    <row r="134" spans="1:13">
      <c r="A134" s="158"/>
      <c r="B134" s="165"/>
      <c r="C134" s="126" t="s">
        <v>5</v>
      </c>
      <c r="D134" s="163"/>
      <c r="E134" s="158"/>
      <c r="F134" s="158"/>
      <c r="G134" s="124" t="s">
        <v>39</v>
      </c>
      <c r="H134" s="124" t="s">
        <v>8</v>
      </c>
      <c r="I134" s="124" t="s">
        <v>39</v>
      </c>
      <c r="J134" s="124" t="s">
        <v>8</v>
      </c>
      <c r="K134" s="173"/>
      <c r="L134" s="173"/>
      <c r="M134" s="173"/>
    </row>
    <row r="135" spans="1:13" ht="107.25" customHeight="1">
      <c r="A135" s="22">
        <v>5</v>
      </c>
      <c r="B135" s="53" t="s">
        <v>73</v>
      </c>
      <c r="C135" s="68" t="s">
        <v>44</v>
      </c>
      <c r="D135" s="42">
        <v>5.2999999999999999E-2</v>
      </c>
      <c r="E135" s="77">
        <v>234291</v>
      </c>
      <c r="F135" s="77">
        <v>86637</v>
      </c>
      <c r="G135" s="77">
        <v>3</v>
      </c>
      <c r="H135" s="77">
        <v>3</v>
      </c>
      <c r="I135" s="77">
        <v>3</v>
      </c>
      <c r="J135" s="183">
        <v>3</v>
      </c>
      <c r="K135" s="22"/>
      <c r="L135" s="22"/>
      <c r="M135" s="106"/>
    </row>
    <row r="136" spans="1:13" ht="12" customHeight="1">
      <c r="A136" s="22" t="s">
        <v>29</v>
      </c>
      <c r="B136" s="25"/>
      <c r="C136" s="22" t="s">
        <v>29</v>
      </c>
      <c r="D136" s="42"/>
      <c r="E136" s="77"/>
      <c r="F136" s="77"/>
      <c r="G136" s="77"/>
      <c r="H136" s="77"/>
      <c r="I136" s="77"/>
      <c r="J136" s="183"/>
      <c r="K136" s="22"/>
      <c r="L136" s="22"/>
      <c r="M136" s="106"/>
    </row>
    <row r="137" spans="1:13" ht="30">
      <c r="A137" s="22">
        <v>6</v>
      </c>
      <c r="B137" s="25" t="s">
        <v>47</v>
      </c>
      <c r="C137" s="22" t="s">
        <v>45</v>
      </c>
      <c r="D137" s="42">
        <v>1.2999999999999999E-2</v>
      </c>
      <c r="E137" s="77">
        <v>0</v>
      </c>
      <c r="F137" s="77">
        <v>0</v>
      </c>
      <c r="G137" s="77">
        <v>0</v>
      </c>
      <c r="H137" s="77">
        <v>0</v>
      </c>
      <c r="I137" s="77">
        <v>1</v>
      </c>
      <c r="J137" s="77">
        <v>2</v>
      </c>
      <c r="K137" s="22"/>
      <c r="L137" s="22"/>
      <c r="M137" s="106"/>
    </row>
    <row r="138" spans="1:13" ht="12.75" customHeight="1">
      <c r="A138" s="22"/>
      <c r="B138" s="25"/>
      <c r="C138" s="22"/>
      <c r="D138" s="42"/>
      <c r="E138" s="77"/>
      <c r="F138" s="77"/>
      <c r="G138" s="77"/>
      <c r="H138" s="77"/>
      <c r="I138" s="77"/>
      <c r="J138" s="77"/>
      <c r="K138" s="22"/>
      <c r="L138" s="22"/>
      <c r="M138" s="106"/>
    </row>
    <row r="139" spans="1:13" ht="18.75" customHeight="1">
      <c r="A139" s="22">
        <v>7</v>
      </c>
      <c r="B139" s="53" t="s">
        <v>74</v>
      </c>
      <c r="C139" s="22" t="s">
        <v>48</v>
      </c>
      <c r="D139" s="42">
        <v>7.4700000000000003E-2</v>
      </c>
      <c r="E139" s="77">
        <v>82500</v>
      </c>
      <c r="F139" s="77">
        <v>82500</v>
      </c>
      <c r="G139" s="77">
        <v>20</v>
      </c>
      <c r="H139" s="77">
        <v>20</v>
      </c>
      <c r="I139" s="77">
        <v>40</v>
      </c>
      <c r="J139" s="77">
        <v>40</v>
      </c>
      <c r="K139" s="22"/>
      <c r="L139" s="22"/>
      <c r="M139" s="106"/>
    </row>
    <row r="140" spans="1:13" ht="26.25" customHeight="1">
      <c r="A140" s="22"/>
      <c r="B140" s="25"/>
      <c r="C140" s="22"/>
      <c r="D140" s="42"/>
      <c r="E140" s="77"/>
      <c r="F140" s="77"/>
      <c r="G140" s="77"/>
      <c r="H140" s="77"/>
      <c r="I140" s="77"/>
      <c r="J140" s="77"/>
      <c r="K140" s="22"/>
      <c r="L140" s="22"/>
      <c r="M140" s="15"/>
    </row>
    <row r="141" spans="1:13">
      <c r="A141" s="22"/>
      <c r="B141" s="25"/>
      <c r="C141" s="22"/>
      <c r="D141" s="46"/>
      <c r="E141" s="76"/>
      <c r="F141" s="127"/>
      <c r="G141" s="27"/>
      <c r="H141" s="106"/>
      <c r="I141" s="106"/>
      <c r="J141" s="22"/>
      <c r="K141" s="22"/>
      <c r="L141" s="22"/>
      <c r="M141" s="15"/>
    </row>
    <row r="142" spans="1:13">
      <c r="A142" s="22"/>
      <c r="B142" s="25"/>
      <c r="C142" s="22"/>
      <c r="D142" s="46"/>
      <c r="E142" s="76"/>
      <c r="F142" s="127"/>
      <c r="G142" s="27"/>
      <c r="H142" s="106"/>
      <c r="I142" s="106"/>
      <c r="J142" s="22"/>
      <c r="K142" s="22"/>
      <c r="L142" s="22"/>
      <c r="M142" s="15"/>
    </row>
    <row r="143" spans="1:13">
      <c r="A143" s="22"/>
      <c r="B143" s="25"/>
      <c r="C143" s="22"/>
      <c r="D143" s="46"/>
      <c r="E143" s="76"/>
      <c r="F143" s="127"/>
      <c r="G143" s="27"/>
      <c r="H143" s="106"/>
      <c r="I143" s="106"/>
      <c r="J143" s="22"/>
      <c r="K143" s="22"/>
      <c r="L143" s="22"/>
      <c r="M143" s="15"/>
    </row>
    <row r="144" spans="1:13">
      <c r="A144" s="22"/>
      <c r="B144" s="25"/>
      <c r="C144" s="22"/>
      <c r="D144" s="46"/>
      <c r="E144" s="76"/>
      <c r="F144" s="127"/>
      <c r="G144" s="27"/>
      <c r="H144" s="106"/>
      <c r="I144" s="106"/>
      <c r="J144" s="22"/>
      <c r="K144" s="22"/>
      <c r="L144" s="22"/>
      <c r="M144" s="15"/>
    </row>
    <row r="145" spans="1:14">
      <c r="A145" s="22"/>
      <c r="B145" s="25"/>
      <c r="C145" s="22"/>
      <c r="D145" s="46"/>
      <c r="E145" s="76"/>
      <c r="F145" s="127"/>
      <c r="G145" s="27"/>
      <c r="H145" s="106"/>
      <c r="I145" s="106"/>
      <c r="J145" s="22"/>
      <c r="K145" s="22"/>
      <c r="L145" s="22"/>
      <c r="M145" s="15"/>
    </row>
    <row r="146" spans="1:14">
      <c r="A146" s="22"/>
      <c r="B146" s="40"/>
      <c r="C146" s="41"/>
      <c r="D146" s="46"/>
      <c r="E146" s="76"/>
      <c r="F146" s="127"/>
      <c r="G146" s="27"/>
      <c r="H146" s="106"/>
      <c r="I146" s="106"/>
      <c r="J146" s="22"/>
      <c r="K146" s="22"/>
      <c r="L146" s="32"/>
      <c r="M146" s="18"/>
    </row>
    <row r="147" spans="1:14">
      <c r="A147" s="22"/>
      <c r="B147" s="40"/>
      <c r="C147" s="41"/>
      <c r="D147" s="46"/>
      <c r="E147" s="76"/>
      <c r="F147" s="127"/>
      <c r="G147" s="27"/>
      <c r="H147" s="106"/>
      <c r="I147" s="106"/>
      <c r="J147" s="22"/>
      <c r="K147" s="22"/>
      <c r="L147" s="32"/>
      <c r="M147" s="18"/>
      <c r="N147" s="58"/>
    </row>
    <row r="148" spans="1:14">
      <c r="A148" s="22"/>
      <c r="B148" s="40"/>
      <c r="C148" s="41"/>
      <c r="D148" s="108"/>
      <c r="E148" s="76"/>
      <c r="F148" s="32"/>
      <c r="G148" s="27"/>
      <c r="H148" s="106"/>
      <c r="I148" s="106"/>
      <c r="J148" s="22"/>
      <c r="K148" s="22"/>
      <c r="L148" s="32"/>
      <c r="M148" s="18"/>
    </row>
    <row r="149" spans="1:14">
      <c r="A149" s="56"/>
      <c r="B149" s="57"/>
      <c r="C149" s="58"/>
      <c r="D149" s="59"/>
      <c r="E149" s="185"/>
      <c r="F149" s="56"/>
      <c r="G149" s="61"/>
      <c r="H149" s="61"/>
      <c r="I149" s="61"/>
      <c r="J149" s="60"/>
      <c r="K149" s="60"/>
      <c r="L149" s="57"/>
      <c r="M149" s="57"/>
    </row>
    <row r="150" spans="1:14">
      <c r="A150" s="138" t="s">
        <v>13</v>
      </c>
      <c r="B150" s="138"/>
      <c r="C150" s="138"/>
      <c r="D150" s="118"/>
      <c r="E150" s="179">
        <f>SUM(E135:E149)</f>
        <v>316791</v>
      </c>
      <c r="F150" s="179">
        <f>SUM(F135:F149)</f>
        <v>169137</v>
      </c>
      <c r="G150" s="139" t="s">
        <v>71</v>
      </c>
      <c r="H150" s="140"/>
      <c r="I150" s="140"/>
      <c r="J150" s="141"/>
      <c r="K150" s="119"/>
      <c r="L150" s="119"/>
      <c r="M150" s="119"/>
    </row>
  </sheetData>
  <mergeCells count="131">
    <mergeCell ref="C127:M127"/>
    <mergeCell ref="D118:D119"/>
    <mergeCell ref="A122:C122"/>
    <mergeCell ref="F118:F119"/>
    <mergeCell ref="H118:H119"/>
    <mergeCell ref="I118:I119"/>
    <mergeCell ref="J118:J119"/>
    <mergeCell ref="A79:A80"/>
    <mergeCell ref="B79:B80"/>
    <mergeCell ref="E79:E80"/>
    <mergeCell ref="F79:F80"/>
    <mergeCell ref="A68:C68"/>
    <mergeCell ref="G68:J68"/>
    <mergeCell ref="M110:M111"/>
    <mergeCell ref="A132:B132"/>
    <mergeCell ref="D132:D134"/>
    <mergeCell ref="E132:F132"/>
    <mergeCell ref="G132:J132"/>
    <mergeCell ref="K132:M132"/>
    <mergeCell ref="A133:A134"/>
    <mergeCell ref="B133:B134"/>
    <mergeCell ref="E133:E134"/>
    <mergeCell ref="F133:F134"/>
    <mergeCell ref="G133:H133"/>
    <mergeCell ref="I133:J133"/>
    <mergeCell ref="K133:K134"/>
    <mergeCell ref="L133:L134"/>
    <mergeCell ref="M133:M134"/>
    <mergeCell ref="M118:M119"/>
    <mergeCell ref="F110:F111"/>
    <mergeCell ref="G110:H110"/>
    <mergeCell ref="F12:F13"/>
    <mergeCell ref="D11:D13"/>
    <mergeCell ref="A12:A13"/>
    <mergeCell ref="B12:B13"/>
    <mergeCell ref="G12:H12"/>
    <mergeCell ref="A36:M36"/>
    <mergeCell ref="G79:H79"/>
    <mergeCell ref="I79:J79"/>
    <mergeCell ref="K79:K80"/>
    <mergeCell ref="L79:L80"/>
    <mergeCell ref="M79:M80"/>
    <mergeCell ref="G46:H46"/>
    <mergeCell ref="I46:J46"/>
    <mergeCell ref="K46:K47"/>
    <mergeCell ref="L46:L47"/>
    <mergeCell ref="M46:M47"/>
    <mergeCell ref="A75:M75"/>
    <mergeCell ref="A76:M76"/>
    <mergeCell ref="A77:M77"/>
    <mergeCell ref="A78:B78"/>
    <mergeCell ref="D78:D80"/>
    <mergeCell ref="E78:F78"/>
    <mergeCell ref="G78:J78"/>
    <mergeCell ref="K78:M78"/>
    <mergeCell ref="A150:C150"/>
    <mergeCell ref="G150:J150"/>
    <mergeCell ref="C128:M128"/>
    <mergeCell ref="A129:M129"/>
    <mergeCell ref="A130:M130"/>
    <mergeCell ref="A131:M131"/>
    <mergeCell ref="C105:M105"/>
    <mergeCell ref="A106:M106"/>
    <mergeCell ref="A107:M107"/>
    <mergeCell ref="A108:M108"/>
    <mergeCell ref="A109:B109"/>
    <mergeCell ref="D109:D111"/>
    <mergeCell ref="E109:F109"/>
    <mergeCell ref="G109:J109"/>
    <mergeCell ref="K109:M109"/>
    <mergeCell ref="A110:A111"/>
    <mergeCell ref="B110:B111"/>
    <mergeCell ref="E110:E111"/>
    <mergeCell ref="E118:E119"/>
    <mergeCell ref="G118:G119"/>
    <mergeCell ref="J125:M125"/>
    <mergeCell ref="B118:B119"/>
    <mergeCell ref="A118:A119"/>
    <mergeCell ref="C118:C119"/>
    <mergeCell ref="G122:J122"/>
    <mergeCell ref="A123:M123"/>
    <mergeCell ref="K124:M124"/>
    <mergeCell ref="A99:C99"/>
    <mergeCell ref="G99:J99"/>
    <mergeCell ref="A100:M100"/>
    <mergeCell ref="C104:M104"/>
    <mergeCell ref="J102:M102"/>
    <mergeCell ref="K101:M101"/>
    <mergeCell ref="I110:J110"/>
    <mergeCell ref="K110:K111"/>
    <mergeCell ref="L110:L111"/>
    <mergeCell ref="C73:M73"/>
    <mergeCell ref="C74:M74"/>
    <mergeCell ref="A69:M69"/>
    <mergeCell ref="J71:M71"/>
    <mergeCell ref="K70:M70"/>
    <mergeCell ref="A43:M43"/>
    <mergeCell ref="A44:M44"/>
    <mergeCell ref="A45:B45"/>
    <mergeCell ref="D45:D47"/>
    <mergeCell ref="E45:F45"/>
    <mergeCell ref="G45:J45"/>
    <mergeCell ref="K45:M45"/>
    <mergeCell ref="A46:A47"/>
    <mergeCell ref="B46:B47"/>
    <mergeCell ref="E46:E47"/>
    <mergeCell ref="F46:F47"/>
    <mergeCell ref="C40:M40"/>
    <mergeCell ref="C41:M41"/>
    <mergeCell ref="A42:M42"/>
    <mergeCell ref="J38:M38"/>
    <mergeCell ref="A1:M1"/>
    <mergeCell ref="A35:C35"/>
    <mergeCell ref="G35:J35"/>
    <mergeCell ref="A9:M9"/>
    <mergeCell ref="A10:M10"/>
    <mergeCell ref="A11:B11"/>
    <mergeCell ref="E11:F11"/>
    <mergeCell ref="G11:J11"/>
    <mergeCell ref="K11:M11"/>
    <mergeCell ref="C6:M6"/>
    <mergeCell ref="C7:M7"/>
    <mergeCell ref="A8:M8"/>
    <mergeCell ref="J3:M3"/>
    <mergeCell ref="K2:M2"/>
    <mergeCell ref="E12:E13"/>
    <mergeCell ref="I12:J12"/>
    <mergeCell ref="K12:K13"/>
    <mergeCell ref="L12:L13"/>
    <mergeCell ref="M12:M13"/>
    <mergeCell ref="K37:M37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H4" sqref="H4"/>
    </sheetView>
  </sheetViews>
  <sheetFormatPr baseColWidth="10" defaultColWidth="9.140625" defaultRowHeight="15"/>
  <cols>
    <col min="2" max="2" width="10.140625" bestFit="1" customWidth="1"/>
  </cols>
  <sheetData>
    <row r="1" spans="1:8">
      <c r="A1" s="88">
        <v>0.122</v>
      </c>
      <c r="B1" s="93">
        <v>539103</v>
      </c>
      <c r="D1" s="102" t="s">
        <v>60</v>
      </c>
      <c r="E1" s="102" t="s">
        <v>61</v>
      </c>
      <c r="F1" s="102" t="s">
        <v>62</v>
      </c>
    </row>
    <row r="2" spans="1:8" ht="15" customHeight="1">
      <c r="A2" s="94">
        <v>0.17</v>
      </c>
      <c r="B2" s="95">
        <v>751210</v>
      </c>
      <c r="D2" s="93">
        <v>539103</v>
      </c>
      <c r="E2" s="92">
        <v>1433044</v>
      </c>
      <c r="F2" s="92">
        <v>1073789</v>
      </c>
    </row>
    <row r="3" spans="1:8" ht="18" customHeight="1">
      <c r="A3" s="100">
        <v>0.32429999999999998</v>
      </c>
      <c r="B3" s="101">
        <v>1433044</v>
      </c>
      <c r="D3" s="103">
        <v>751210</v>
      </c>
      <c r="F3" s="104">
        <v>621738</v>
      </c>
    </row>
    <row r="4" spans="1:8">
      <c r="A4" s="89">
        <v>0.24299999999999999</v>
      </c>
      <c r="B4" s="92">
        <v>1073789</v>
      </c>
      <c r="D4" s="105">
        <f>SUM(D2:D3)</f>
        <v>1290313</v>
      </c>
      <c r="E4" s="105">
        <f>SUM(E2:E3)</f>
        <v>1433044</v>
      </c>
      <c r="F4" s="105">
        <f>SUM(F2:F3)</f>
        <v>1695527</v>
      </c>
      <c r="H4" s="91" t="s">
        <v>29</v>
      </c>
    </row>
    <row r="5" spans="1:8">
      <c r="A5" s="90">
        <v>0.14069999999999999</v>
      </c>
      <c r="B5" s="92">
        <v>621738</v>
      </c>
    </row>
    <row r="6" spans="1:8">
      <c r="A6" s="87">
        <f>SUM(A1:A5)</f>
        <v>1</v>
      </c>
      <c r="B6" s="91">
        <f>SUM(B1:B5)</f>
        <v>4418884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2016-08-10T16:44:39Z</dcterms:modified>
</cp:coreProperties>
</file>